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50" tabRatio="809" activeTab="0"/>
  </bookViews>
  <sheets>
    <sheet name="Observações" sheetId="1" r:id="rId1"/>
    <sheet name="Fundamentação Técnica" sheetId="2" r:id="rId2"/>
    <sheet name="Rubricas" sheetId="3" r:id="rId3"/>
    <sheet name="Quadro de investimentos" sheetId="4" r:id="rId4"/>
    <sheet name="Amortizações" sheetId="5" r:id="rId5"/>
    <sheet name="Pessoal Técnico Interno" sheetId="6" r:id="rId6"/>
    <sheet name="Técnicos Externos" sheetId="7" r:id="rId7"/>
  </sheets>
  <externalReferences>
    <externalReference r:id="rId10"/>
  </externalReferences>
  <definedNames>
    <definedName name="aviso">'[1]SGO'!$R$15</definedName>
    <definedName name="_xlnm.Print_Area" localSheetId="0">'Observações'!$B$2:$B$13</definedName>
    <definedName name="rubricamortiz">'Rubricas'!$C$17:$C$18</definedName>
    <definedName name="rubricasamortiz">'Rubricas'!$C$18:$C$19</definedName>
    <definedName name="rubricaslista">'Rubricas'!$C$12:$C$27</definedName>
    <definedName name="rubricexterno">'Rubricas'!$C$15,'Rubricas'!$C$22</definedName>
  </definedNames>
  <calcPr fullCalcOnLoad="1"/>
</workbook>
</file>

<file path=xl/sharedStrings.xml><?xml version="1.0" encoding="utf-8"?>
<sst xmlns="http://schemas.openxmlformats.org/spreadsheetml/2006/main" count="173" uniqueCount="107">
  <si>
    <t>Rubrica</t>
  </si>
  <si>
    <t>Designação</t>
  </si>
  <si>
    <t>101</t>
  </si>
  <si>
    <t>a.i) Pessoal técnico do beneficiário</t>
  </si>
  <si>
    <t>104a</t>
  </si>
  <si>
    <t>a.iv.1) Aquisição de serviços a terceiros - honorários</t>
  </si>
  <si>
    <t>109a</t>
  </si>
  <si>
    <t>a.ix.1) Despesas com processos de certificação - honorários</t>
  </si>
  <si>
    <t>102</t>
  </si>
  <si>
    <t>a.ii) Aquisição de patentes</t>
  </si>
  <si>
    <t>103</t>
  </si>
  <si>
    <t>a.iii) Matérias-primas e componentes</t>
  </si>
  <si>
    <t>104b</t>
  </si>
  <si>
    <t>a.iv.2) Aquisição de serviços a terceiros - outras despesas</t>
  </si>
  <si>
    <t>105</t>
  </si>
  <si>
    <t>a.v) Aquisição de instrumentos e equipamento científico</t>
  </si>
  <si>
    <t>106</t>
  </si>
  <si>
    <t>a.vi) Aquisição de software específico</t>
  </si>
  <si>
    <t>107a</t>
  </si>
  <si>
    <t>a.vii.1) Despesas com promoção e divulgação - feiras e exposições</t>
  </si>
  <si>
    <t>107b</t>
  </si>
  <si>
    <t>a.vii.2) Despesas com promoção e divulgação - outras despesas</t>
  </si>
  <si>
    <t>108</t>
  </si>
  <si>
    <t>a.viii) Viagens e estadas no estrangeiro</t>
  </si>
  <si>
    <t>109b</t>
  </si>
  <si>
    <t>a.ix.2) Despesas com processos de certificação - outras despesas</t>
  </si>
  <si>
    <t>110</t>
  </si>
  <si>
    <t>a.x) Despesas com a intervenção de Auditor técnico-científico</t>
  </si>
  <si>
    <t>111</t>
  </si>
  <si>
    <t>a.xi) Despesas com TOC/ROC</t>
  </si>
  <si>
    <t>112</t>
  </si>
  <si>
    <t>a.xii) Contribuições em espécie</t>
  </si>
  <si>
    <t>200</t>
  </si>
  <si>
    <t>b) Custos indiretos</t>
  </si>
  <si>
    <t>Copromotor</t>
  </si>
  <si>
    <t>Investimento e Elegível por Rubrica</t>
  </si>
  <si>
    <t>Investimento</t>
  </si>
  <si>
    <t>Elegível</t>
  </si>
  <si>
    <t>Nº</t>
  </si>
  <si>
    <t>Perfil</t>
  </si>
  <si>
    <t>Custo Pessoa/Mês</t>
  </si>
  <si>
    <t/>
  </si>
  <si>
    <t>Atividade</t>
  </si>
  <si>
    <t>TOTAL</t>
  </si>
  <si>
    <t>Quadro de Investimentos</t>
  </si>
  <si>
    <t>Classificação das Despesas</t>
  </si>
  <si>
    <t>Estab.</t>
  </si>
  <si>
    <t>Investimentos sujeitos a Amortizações</t>
  </si>
  <si>
    <t>Taxa Anual de Amort.</t>
  </si>
  <si>
    <t>Período de Afetação</t>
  </si>
  <si>
    <t>Início</t>
  </si>
  <si>
    <t>Fim</t>
  </si>
  <si>
    <t>Nova Contrat.</t>
  </si>
  <si>
    <t>Vínculo</t>
  </si>
  <si>
    <t>Nível de Qualif.</t>
  </si>
  <si>
    <t>Taxa de Segurança Social</t>
  </si>
  <si>
    <t>Remuneração Média Mensal (custos reais)</t>
  </si>
  <si>
    <t>Remuneração Anual (custos simplificados)</t>
  </si>
  <si>
    <t>Método Imputação dos Custos</t>
  </si>
  <si>
    <t>Classificação da Despesa</t>
  </si>
  <si>
    <t>Fundamentação:</t>
  </si>
  <si>
    <t>Na submissão de qualquer pedido de alteração contratual deverá ser do conhecimento do promotor toda a informação constante na legislação, orientações técnicas e de gestão específicas e avisos de abertura dos concursos.</t>
  </si>
  <si>
    <t>Elegível Aprovado</t>
  </si>
  <si>
    <t>Transferências</t>
  </si>
  <si>
    <t>Elegível Final</t>
  </si>
  <si>
    <t>Contratado</t>
  </si>
  <si>
    <t>Operacional</t>
  </si>
  <si>
    <t>Nº Ordem</t>
  </si>
  <si>
    <t>Ano-Mês</t>
  </si>
  <si>
    <t>Conta SNC</t>
  </si>
  <si>
    <t>Classe (Rubrica)</t>
  </si>
  <si>
    <t>Pessoal Técnico do Beneficiário a Afetar ao Projeto - APROVADO</t>
  </si>
  <si>
    <t>Pessoal Técnico do Beneficiário a Afetar ao Projeto - ALTERAÇÃO</t>
  </si>
  <si>
    <t>TÉCNICOS EXTERNOS</t>
  </si>
  <si>
    <t>Pessoal Técnico das Entidades Externas - APROVADO</t>
  </si>
  <si>
    <t>Pessoal Técnico das Entidades Externas - ALTERAÇÃO</t>
  </si>
  <si>
    <t>(indicar n.º sequencial e por projeto)</t>
  </si>
  <si>
    <t>Sempre que seja formalizada uma nova alteração, todas as páginas deste documento deverão conter as alterações anteriores. Deverá ser criada uma página com a fundamentação técnica devidamente numerada por pedido (sem apagar as páginas e informações nos diferentes quadros relativas a pedidos de alteração anteriores).</t>
  </si>
  <si>
    <t xml:space="preserve">N.º DO PEDIDO: </t>
  </si>
  <si>
    <t>DATA:</t>
  </si>
  <si>
    <t>- Indicar montante a transferir entre rubricas, quando aplicável.</t>
  </si>
  <si>
    <t>- O montante operacional corresponderá ao montante proposto após as tranferências de verbas.</t>
  </si>
  <si>
    <t>- O montante total do quadro de investimentos, após as transferências, terá que corresponder sempre ao montante total inicialmente aprovado.</t>
  </si>
  <si>
    <t>- O campo "Classe" corresponde às rubricas de despesa indicadas na página "Rubricas"</t>
  </si>
  <si>
    <t>- As rubricas de pessoal técnico e custos indiretos não são passíveis de qualquer reforço de verbas.</t>
  </si>
  <si>
    <t>PROJ N.º:</t>
  </si>
  <si>
    <t>- Para novos investimentos deverão ser inseridas novas linhas, para as quais deverão ser preenchidos todos os campos do quadro.</t>
  </si>
  <si>
    <t>- Este quadro deverá ser preenchido sempre que existam pedidos de alteração que envolvam novas despesas nas rubricas "a.v) Aquisição de instrumentos e equipamento científico" e "a.vi) Aquisição de software específico".</t>
  </si>
  <si>
    <t>- Na coluna "Classificação das Despesas" deverá ser indicada a rubrica associada à despesa ["a.v) Aquisição de instrumentos e equipamento científico" ou "a.vi) Aquisição de software específico"].</t>
  </si>
  <si>
    <t>- As rubricas de Pessoal Técnico e Custos Indiretos não são passíveis de qualquer reforço de verbas.</t>
  </si>
  <si>
    <t>- Indicar técnico substituto e anexar CV ao pedido.</t>
  </si>
  <si>
    <t>- Indicar técnico substituto, anexar CV e protocolo/contralo/proforma.</t>
  </si>
  <si>
    <t>- Na coluna "Classificação da Despesa" deverá ser indicada a rubrica associada à despesa ["a.iv.1) Aquisição de serviços a terceiros - honorários" ou "a.ix.1) Despesas com processos de certificação - honorários"].</t>
  </si>
  <si>
    <t>- Caso esteja a ser proposta a prestação de um serviço por um técnico externo não previsto que não esteja a substituir um outro técnico, deverão ser preenchidos os dados solicitados na coluna a azul e enviados os elementos indicados no ponto anterior.</t>
  </si>
  <si>
    <t>Pedido de alteração contratual - Observações</t>
  </si>
  <si>
    <t>RUBRICAS - TOTAL ELEGÍVEL</t>
  </si>
  <si>
    <t>FUNDAMENTAÇÃO TÉCNICA</t>
  </si>
  <si>
    <t>CLASSIFICAÇÃO DOS INVESTIMENTOS</t>
  </si>
  <si>
    <t>AMORTIZAÇÕES</t>
  </si>
  <si>
    <t>PESSOAL TÉCNICO INTERNO</t>
  </si>
  <si>
    <t>- A rubrica de Pessoal Técnico não é passível de qualquer reforço de verbas e pessoas-mês aprovadas.</t>
  </si>
  <si>
    <r>
      <t>O presente documento serve de suporte para todos os pedidos de alteração contratual formalizados durante o decorrer do projeto</t>
    </r>
    <r>
      <rPr>
        <sz val="9"/>
        <rFont val="Arial"/>
        <family val="2"/>
      </rPr>
      <t xml:space="preserve">. </t>
    </r>
  </si>
  <si>
    <t>Os estabelecimentos associados a qualquer despesa resultante de um pedido de alteração contratual deverão ser os mesmos que foram aprovados em sede de candidatura.</t>
  </si>
  <si>
    <t>A informação relativa aos investimentos aprovados é facultada na notificação da decisão final.</t>
  </si>
  <si>
    <t>A informação relativa ao pessoal e técnicos externos aprovados é facultada na notificação da decisão final.</t>
  </si>
  <si>
    <r>
      <rPr>
        <b/>
        <sz val="9"/>
        <rFont val="Arial"/>
        <family val="2"/>
      </rPr>
      <t xml:space="preserve">Outras alterações: </t>
    </r>
    <r>
      <rPr>
        <sz val="9"/>
        <rFont val="Arial"/>
        <family val="2"/>
      </rPr>
      <t>Substituição do responsável pelo projeto e qualquer outra alteração que não envolva as rubricas de despesa aprovadas, também deverão ser submetidas a apreciação através deste documento.</t>
    </r>
  </si>
  <si>
    <r>
      <rPr>
        <b/>
        <sz val="9"/>
        <color indexed="8"/>
        <rFont val="Arial"/>
        <family val="2"/>
      </rPr>
      <t>Não são aceites:</t>
    </r>
    <r>
      <rPr>
        <sz val="9"/>
        <color indexed="8"/>
        <rFont val="Arial"/>
        <family val="2"/>
      </rPr>
      <t xml:space="preserve">
- Despesas que, independentemente da sua natureza, não estejam previstas no quadro de investimentos inicial e que sejam submetidas em pedidos de pagamento sem a devida aprovação prévia (incluindo a equipa de pessoal técnico aprovada).
- Pedidos de alteração que ocorram após a data de conclusão do projeto.
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</si>
</sst>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#"/>
    <numFmt numFmtId="166" formatCode="#,##0.00;\-#,##0.00;"/>
    <numFmt numFmtId="167" formatCode="_ * #,##0.00_)&quot;€&quot;;_ * \(#,##0.00\)&quot;€&quot;;\-;_ @_ "/>
    <numFmt numFmtId="168" formatCode="#,##0.00;;"/>
    <numFmt numFmtId="169" formatCode="#,##0.00;\-#,##0.00;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i/>
      <sz val="8"/>
      <color indexed="9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9"/>
      <name val="Tahoma"/>
      <family val="2"/>
    </font>
    <font>
      <sz val="9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3C6E36"/>
        <bgColor indexed="64"/>
      </patternFill>
    </fill>
    <fill>
      <patternFill patternType="solid">
        <fgColor indexed="6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/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</borders>
  <cellStyleXfs count="2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3" fillId="27" borderId="0" applyNumberFormat="0" applyBorder="0" applyAlignment="0" applyProtection="0"/>
    <xf numFmtId="0" fontId="0" fillId="28" borderId="0" applyNumberFormat="0" applyBorder="0" applyAlignment="0" applyProtection="0"/>
    <xf numFmtId="0" fontId="13" fillId="18" borderId="0" applyNumberFormat="0" applyBorder="0" applyAlignment="0" applyProtection="0"/>
    <xf numFmtId="0" fontId="0" fillId="29" borderId="0" applyNumberFormat="0" applyBorder="0" applyAlignment="0" applyProtection="0"/>
    <xf numFmtId="0" fontId="13" fillId="20" borderId="0" applyNumberFormat="0" applyBorder="0" applyAlignment="0" applyProtection="0"/>
    <xf numFmtId="0" fontId="0" fillId="30" borderId="0" applyNumberFormat="0" applyBorder="0" applyAlignment="0" applyProtection="0"/>
    <xf numFmtId="0" fontId="13" fillId="16" borderId="0" applyNumberFormat="0" applyBorder="0" applyAlignment="0" applyProtection="0"/>
    <xf numFmtId="0" fontId="0" fillId="31" borderId="0" applyNumberFormat="0" applyBorder="0" applyAlignment="0" applyProtection="0"/>
    <xf numFmtId="0" fontId="13" fillId="27" borderId="0" applyNumberFormat="0" applyBorder="0" applyAlignment="0" applyProtection="0"/>
    <xf numFmtId="0" fontId="0" fillId="32" borderId="0" applyNumberFormat="0" applyBorder="0" applyAlignment="0" applyProtection="0"/>
    <xf numFmtId="0" fontId="13" fillId="1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0" fillId="33" borderId="0" applyNumberFormat="0" applyBorder="0" applyAlignment="0" applyProtection="0"/>
    <xf numFmtId="0" fontId="13" fillId="27" borderId="0" applyNumberFormat="0" applyBorder="0" applyAlignment="0" applyProtection="0"/>
    <xf numFmtId="0" fontId="40" fillId="34" borderId="0" applyNumberFormat="0" applyBorder="0" applyAlignment="0" applyProtection="0"/>
    <xf numFmtId="0" fontId="13" fillId="35" borderId="0" applyNumberFormat="0" applyBorder="0" applyAlignment="0" applyProtection="0"/>
    <xf numFmtId="0" fontId="40" fillId="36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13" fillId="39" borderId="0" applyNumberFormat="0" applyBorder="0" applyAlignment="0" applyProtection="0"/>
    <xf numFmtId="0" fontId="40" fillId="40" borderId="0" applyNumberFormat="0" applyBorder="0" applyAlignment="0" applyProtection="0"/>
    <xf numFmtId="0" fontId="13" fillId="27" borderId="0" applyNumberFormat="0" applyBorder="0" applyAlignment="0" applyProtection="0"/>
    <xf numFmtId="0" fontId="40" fillId="41" borderId="0" applyNumberFormat="0" applyBorder="0" applyAlignment="0" applyProtection="0"/>
    <xf numFmtId="0" fontId="13" fillId="42" borderId="0" applyNumberFormat="0" applyBorder="0" applyAlignment="0" applyProtection="0"/>
    <xf numFmtId="0" fontId="41" fillId="43" borderId="0" applyNumberFormat="0" applyBorder="0" applyAlignment="0" applyProtection="0"/>
    <xf numFmtId="0" fontId="21" fillId="44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5" borderId="4" applyNumberFormat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17" fillId="12" borderId="5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3" fillId="46" borderId="7" applyNumberFormat="0" applyAlignment="0" applyProtection="0"/>
    <xf numFmtId="0" fontId="28" fillId="4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3" borderId="5" applyNumberFormat="0" applyAlignment="0" applyProtection="0"/>
    <xf numFmtId="0" fontId="20" fillId="13" borderId="5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49" fillId="50" borderId="4" applyNumberFormat="0" applyAlignment="0" applyProtection="0"/>
    <xf numFmtId="0" fontId="50" fillId="0" borderId="12" applyNumberFormat="0" applyFill="0" applyAlignment="0" applyProtection="0"/>
    <xf numFmtId="0" fontId="51" fillId="5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2" fillId="7" borderId="13" applyNumberFormat="0" applyFont="0" applyAlignment="0" applyProtection="0"/>
    <xf numFmtId="0" fontId="0" fillId="52" borderId="14" applyNumberFormat="0" applyFont="0" applyAlignment="0" applyProtection="0"/>
    <xf numFmtId="0" fontId="2" fillId="7" borderId="13" applyNumberFormat="0" applyFont="0" applyAlignment="0" applyProtection="0"/>
    <xf numFmtId="0" fontId="53" fillId="45" borderId="15" applyNumberFormat="0" applyAlignment="0" applyProtection="0"/>
    <xf numFmtId="0" fontId="23" fillId="12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12" borderId="16" applyNumberFormat="0" applyAlignment="0" applyProtection="0"/>
    <xf numFmtId="0" fontId="23" fillId="12" borderId="16" applyNumberFormat="0" applyAlignment="0" applyProtection="0"/>
    <xf numFmtId="0" fontId="23" fillId="12" borderId="1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47" borderId="8" applyNumberFormat="0" applyAlignment="0" applyProtection="0"/>
    <xf numFmtId="0" fontId="28" fillId="47" borderId="8" applyNumberFormat="0" applyAlignment="0" applyProtection="0"/>
    <xf numFmtId="0" fontId="28" fillId="47" borderId="8" applyNumberFormat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6" fillId="0" borderId="13" xfId="215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 vertical="center"/>
    </xf>
    <xf numFmtId="166" fontId="4" fillId="2" borderId="19" xfId="214" applyNumberFormat="1" applyFont="1" applyFill="1" applyBorder="1" applyAlignment="1" applyProtection="1">
      <alignment vertical="center"/>
      <protection locked="0"/>
    </xf>
    <xf numFmtId="0" fontId="4" fillId="2" borderId="19" xfId="214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4" fillId="2" borderId="19" xfId="214" applyFont="1" applyFill="1" applyBorder="1" applyAlignment="1" applyProtection="1">
      <alignment vertical="center"/>
      <protection locked="0"/>
    </xf>
    <xf numFmtId="0" fontId="29" fillId="0" borderId="0" xfId="215" applyFont="1" applyFill="1" applyAlignment="1">
      <alignment horizontal="center"/>
      <protection/>
    </xf>
    <xf numFmtId="10" fontId="4" fillId="2" borderId="19" xfId="214" applyNumberFormat="1" applyFont="1" applyFill="1" applyBorder="1" applyAlignment="1" applyProtection="1">
      <alignment vertical="center"/>
      <protection locked="0"/>
    </xf>
    <xf numFmtId="0" fontId="11" fillId="0" borderId="0" xfId="214" applyFont="1" applyFill="1" applyAlignment="1" applyProtection="1">
      <alignment horizontal="left" vertical="center"/>
      <protection/>
    </xf>
    <xf numFmtId="0" fontId="4" fillId="2" borderId="19" xfId="214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214" applyFont="1" applyFill="1" applyAlignment="1" applyProtection="1">
      <alignment horizontal="left" vertical="center"/>
      <protection/>
    </xf>
    <xf numFmtId="0" fontId="4" fillId="2" borderId="19" xfId="214" applyNumberFormat="1" applyFont="1" applyFill="1" applyBorder="1" applyAlignment="1" applyProtection="1">
      <alignment horizontal="center" vertical="center"/>
      <protection locked="0"/>
    </xf>
    <xf numFmtId="165" fontId="4" fillId="2" borderId="19" xfId="214" applyNumberFormat="1" applyFont="1" applyFill="1" applyBorder="1" applyAlignment="1" applyProtection="1">
      <alignment vertical="center"/>
      <protection locked="0"/>
    </xf>
    <xf numFmtId="0" fontId="2" fillId="0" borderId="0" xfId="241">
      <alignment/>
      <protection/>
    </xf>
    <xf numFmtId="0" fontId="9" fillId="0" borderId="0" xfId="241" applyFont="1" applyAlignment="1" applyProtection="1">
      <alignment vertical="center"/>
      <protection/>
    </xf>
    <xf numFmtId="0" fontId="6" fillId="0" borderId="0" xfId="241" applyFont="1" applyAlignment="1" applyProtection="1">
      <alignment vertical="center"/>
      <protection/>
    </xf>
    <xf numFmtId="0" fontId="4" fillId="0" borderId="0" xfId="214" applyFont="1" applyFill="1" applyBorder="1" applyAlignment="1" applyProtection="1">
      <alignment vertical="center"/>
      <protection/>
    </xf>
    <xf numFmtId="0" fontId="4" fillId="0" borderId="0" xfId="214" applyFont="1" applyAlignment="1" applyProtection="1">
      <alignment vertical="center"/>
      <protection/>
    </xf>
    <xf numFmtId="0" fontId="4" fillId="0" borderId="0" xfId="214" applyFont="1" applyFill="1" applyAlignment="1" applyProtection="1">
      <alignment vertical="center"/>
      <protection/>
    </xf>
    <xf numFmtId="0" fontId="6" fillId="0" borderId="0" xfId="214" applyFont="1" applyFill="1" applyAlignment="1" applyProtection="1">
      <alignment vertical="center"/>
      <protection/>
    </xf>
    <xf numFmtId="0" fontId="9" fillId="0" borderId="0" xfId="214" applyFont="1" applyFill="1" applyAlignment="1" applyProtection="1">
      <alignment vertical="center"/>
      <protection/>
    </xf>
    <xf numFmtId="0" fontId="2" fillId="0" borderId="0" xfId="214">
      <alignment/>
      <protection/>
    </xf>
    <xf numFmtId="0" fontId="5" fillId="0" borderId="0" xfId="214" applyFont="1" applyFill="1" applyAlignment="1">
      <alignment vertical="center"/>
      <protection/>
    </xf>
    <xf numFmtId="0" fontId="9" fillId="0" borderId="0" xfId="214" applyFont="1" applyFill="1" applyAlignment="1">
      <alignment vertical="center"/>
      <protection/>
    </xf>
    <xf numFmtId="0" fontId="2" fillId="0" borderId="0" xfId="214">
      <alignment/>
      <protection/>
    </xf>
    <xf numFmtId="0" fontId="4" fillId="0" borderId="0" xfId="214" applyFont="1" applyAlignment="1" applyProtection="1">
      <alignment vertical="center"/>
      <protection/>
    </xf>
    <xf numFmtId="0" fontId="4" fillId="53" borderId="19" xfId="214" applyFont="1" applyFill="1" applyBorder="1" applyAlignment="1" applyProtection="1">
      <alignment horizontal="center" vertical="center" wrapText="1"/>
      <protection/>
    </xf>
    <xf numFmtId="0" fontId="57" fillId="54" borderId="0" xfId="214" applyFont="1" applyFill="1" applyAlignment="1" applyProtection="1">
      <alignment vertical="center"/>
      <protection/>
    </xf>
    <xf numFmtId="0" fontId="4" fillId="0" borderId="19" xfId="214" applyFont="1" applyFill="1" applyBorder="1" applyAlignment="1" applyProtection="1">
      <alignment vertical="center"/>
      <protection locked="0"/>
    </xf>
    <xf numFmtId="0" fontId="4" fillId="0" borderId="19" xfId="214" applyNumberFormat="1" applyFont="1" applyFill="1" applyBorder="1" applyAlignment="1" applyProtection="1">
      <alignment horizontal="center" vertical="center"/>
      <protection locked="0"/>
    </xf>
    <xf numFmtId="166" fontId="4" fillId="0" borderId="19" xfId="214" applyNumberFormat="1" applyFont="1" applyFill="1" applyBorder="1" applyAlignment="1" applyProtection="1">
      <alignment vertical="center"/>
      <protection locked="0"/>
    </xf>
    <xf numFmtId="0" fontId="4" fillId="0" borderId="19" xfId="214" applyFont="1" applyFill="1" applyBorder="1" applyAlignment="1" applyProtection="1">
      <alignment horizontal="center" vertical="center"/>
      <protection locked="0"/>
    </xf>
    <xf numFmtId="165" fontId="4" fillId="0" borderId="19" xfId="214" applyNumberFormat="1" applyFont="1" applyBorder="1" applyAlignment="1" applyProtection="1">
      <alignment vertical="center"/>
      <protection locked="0"/>
    </xf>
    <xf numFmtId="0" fontId="4" fillId="0" borderId="19" xfId="214" applyFont="1" applyBorder="1" applyAlignment="1" applyProtection="1">
      <alignment vertical="center"/>
      <protection locked="0"/>
    </xf>
    <xf numFmtId="10" fontId="4" fillId="0" borderId="19" xfId="214" applyNumberFormat="1" applyFont="1" applyFill="1" applyBorder="1" applyAlignment="1" applyProtection="1">
      <alignment vertical="center"/>
      <protection locked="0"/>
    </xf>
    <xf numFmtId="0" fontId="2" fillId="0" borderId="0" xfId="214">
      <alignment/>
      <protection/>
    </xf>
    <xf numFmtId="0" fontId="4" fillId="0" borderId="0" xfId="214" applyFont="1" applyAlignment="1" applyProtection="1">
      <alignment vertical="center"/>
      <protection/>
    </xf>
    <xf numFmtId="0" fontId="4" fillId="0" borderId="0" xfId="214" applyFont="1" applyFill="1" applyAlignment="1" applyProtection="1">
      <alignment vertical="center"/>
      <protection/>
    </xf>
    <xf numFmtId="0" fontId="9" fillId="0" borderId="0" xfId="214" applyFont="1" applyFill="1" applyAlignment="1" applyProtection="1">
      <alignment vertical="center"/>
      <protection/>
    </xf>
    <xf numFmtId="0" fontId="4" fillId="53" borderId="19" xfId="214" applyFont="1" applyFill="1" applyBorder="1" applyAlignment="1" applyProtection="1">
      <alignment horizontal="center" vertical="center" wrapText="1"/>
      <protection/>
    </xf>
    <xf numFmtId="0" fontId="7" fillId="54" borderId="0" xfId="242" applyFont="1" applyFill="1" applyAlignment="1" applyProtection="1">
      <alignment vertical="center"/>
      <protection/>
    </xf>
    <xf numFmtId="0" fontId="5" fillId="54" borderId="0" xfId="242" applyFont="1" applyFill="1" applyAlignment="1" applyProtection="1">
      <alignment horizontal="right" vertical="center"/>
      <protection/>
    </xf>
    <xf numFmtId="0" fontId="4" fillId="54" borderId="0" xfId="242" applyFont="1" applyFill="1" applyAlignment="1" applyProtection="1">
      <alignment vertical="center"/>
      <protection/>
    </xf>
    <xf numFmtId="0" fontId="57" fillId="54" borderId="0" xfId="214" applyFont="1" applyFill="1" applyAlignment="1" applyProtection="1">
      <alignment vertical="center"/>
      <protection/>
    </xf>
    <xf numFmtId="0" fontId="9" fillId="0" borderId="0" xfId="214" applyFont="1" applyAlignment="1" applyProtection="1">
      <alignment horizontal="left" vertical="center"/>
      <protection/>
    </xf>
    <xf numFmtId="0" fontId="4" fillId="0" borderId="19" xfId="214" applyNumberFormat="1" applyFont="1" applyFill="1" applyBorder="1" applyAlignment="1" applyProtection="1">
      <alignment horizontal="center" vertical="center"/>
      <protection locked="0"/>
    </xf>
    <xf numFmtId="166" fontId="4" fillId="0" borderId="19" xfId="214" applyNumberFormat="1" applyFont="1" applyFill="1" applyBorder="1" applyAlignment="1" applyProtection="1">
      <alignment vertical="center"/>
      <protection locked="0"/>
    </xf>
    <xf numFmtId="0" fontId="11" fillId="0" borderId="0" xfId="214" applyFont="1" applyAlignment="1" applyProtection="1">
      <alignment horizontal="left" vertical="center"/>
      <protection/>
    </xf>
    <xf numFmtId="165" fontId="4" fillId="0" borderId="19" xfId="214" applyNumberFormat="1" applyFont="1" applyBorder="1" applyAlignment="1" applyProtection="1">
      <alignment vertical="center"/>
      <protection locked="0"/>
    </xf>
    <xf numFmtId="0" fontId="4" fillId="0" borderId="19" xfId="214" applyFont="1" applyBorder="1" applyAlignment="1" applyProtection="1">
      <alignment vertical="center"/>
      <protection locked="0"/>
    </xf>
    <xf numFmtId="0" fontId="5" fillId="0" borderId="0" xfId="214" applyFont="1" applyFill="1" applyAlignment="1">
      <alignment vertical="center"/>
      <protection/>
    </xf>
    <xf numFmtId="0" fontId="10" fillId="54" borderId="0" xfId="214" applyFont="1" applyFill="1" applyBorder="1" applyAlignment="1" applyProtection="1">
      <alignment vertical="center"/>
      <protection/>
    </xf>
    <xf numFmtId="0" fontId="29" fillId="0" borderId="20" xfId="215" applyFont="1" applyFill="1" applyBorder="1" applyAlignment="1">
      <alignment vertical="center"/>
      <protection/>
    </xf>
    <xf numFmtId="0" fontId="29" fillId="0" borderId="21" xfId="21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215" applyFont="1">
      <alignment/>
      <protection/>
    </xf>
    <xf numFmtId="0" fontId="4" fillId="0" borderId="0" xfId="215" applyFont="1" applyProtection="1">
      <alignment/>
      <protection locked="0"/>
    </xf>
    <xf numFmtId="0" fontId="2" fillId="0" borderId="0" xfId="215" applyProtection="1">
      <alignment/>
      <protection/>
    </xf>
    <xf numFmtId="166" fontId="4" fillId="0" borderId="13" xfId="215" applyNumberFormat="1" applyFont="1" applyFill="1" applyBorder="1" applyAlignment="1" applyProtection="1">
      <alignment horizontal="right" vertical="center"/>
      <protection/>
    </xf>
    <xf numFmtId="0" fontId="2" fillId="0" borderId="0" xfId="215" applyNumberFormat="1" applyProtection="1">
      <alignment/>
      <protection locked="0"/>
    </xf>
    <xf numFmtId="49" fontId="2" fillId="0" borderId="0" xfId="215" applyNumberFormat="1" applyProtection="1">
      <alignment/>
      <protection locked="0"/>
    </xf>
    <xf numFmtId="0" fontId="4" fillId="0" borderId="13" xfId="215" applyFont="1" applyFill="1" applyBorder="1" applyAlignment="1" applyProtection="1">
      <alignment vertical="center"/>
      <protection/>
    </xf>
    <xf numFmtId="0" fontId="4" fillId="0" borderId="13" xfId="215" applyFont="1" applyFill="1" applyBorder="1" applyAlignment="1" applyProtection="1">
      <alignment horizontal="center" vertical="center"/>
      <protection/>
    </xf>
    <xf numFmtId="0" fontId="4" fillId="0" borderId="13" xfId="215" applyFont="1" applyFill="1" applyBorder="1" applyAlignment="1" applyProtection="1">
      <alignment horizontal="center" vertical="center"/>
      <protection locked="0"/>
    </xf>
    <xf numFmtId="49" fontId="4" fillId="0" borderId="13" xfId="215" applyNumberFormat="1" applyFont="1" applyFill="1" applyBorder="1" applyAlignment="1" applyProtection="1">
      <alignment horizontal="center" vertical="center"/>
      <protection locked="0"/>
    </xf>
    <xf numFmtId="49" fontId="4" fillId="0" borderId="13" xfId="215" applyNumberFormat="1" applyFont="1" applyFill="1" applyBorder="1" applyAlignment="1" applyProtection="1">
      <alignment horizontal="center" vertical="center"/>
      <protection/>
    </xf>
    <xf numFmtId="169" fontId="4" fillId="0" borderId="13" xfId="215" applyNumberFormat="1" applyFont="1" applyFill="1" applyBorder="1" applyAlignment="1" applyProtection="1">
      <alignment horizontal="right" vertical="center"/>
      <protection/>
    </xf>
    <xf numFmtId="0" fontId="4" fillId="0" borderId="13" xfId="215" applyNumberFormat="1" applyFont="1" applyFill="1" applyBorder="1" applyAlignment="1" applyProtection="1">
      <alignment horizontal="center" vertical="center"/>
      <protection locked="0"/>
    </xf>
    <xf numFmtId="169" fontId="4" fillId="0" borderId="13" xfId="215" applyNumberFormat="1" applyFont="1" applyFill="1" applyBorder="1" applyAlignment="1" applyProtection="1">
      <alignment horizontal="right" vertical="center"/>
      <protection locked="0"/>
    </xf>
    <xf numFmtId="0" fontId="12" fillId="54" borderId="0" xfId="0" applyFont="1" applyFill="1" applyAlignment="1">
      <alignment vertical="center"/>
    </xf>
    <xf numFmtId="0" fontId="10" fillId="54" borderId="0" xfId="214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14" fontId="58" fillId="0" borderId="22" xfId="0" applyNumberFormat="1" applyFont="1" applyFill="1" applyBorder="1" applyAlignment="1">
      <alignment vertical="center"/>
    </xf>
    <xf numFmtId="0" fontId="58" fillId="0" borderId="22" xfId="0" applyFont="1" applyFill="1" applyBorder="1" applyAlignment="1">
      <alignment horizontal="center" vertical="center"/>
    </xf>
    <xf numFmtId="2" fontId="12" fillId="54" borderId="0" xfId="0" applyNumberFormat="1" applyFont="1" applyFill="1" applyAlignment="1">
      <alignment vertical="center"/>
    </xf>
    <xf numFmtId="1" fontId="58" fillId="0" borderId="22" xfId="0" applyNumberFormat="1" applyFont="1" applyFill="1" applyBorder="1" applyAlignment="1">
      <alignment horizontal="center" vertical="center"/>
    </xf>
    <xf numFmtId="0" fontId="29" fillId="55" borderId="22" xfId="215" applyFont="1" applyFill="1" applyBorder="1" applyAlignment="1">
      <alignment horizontal="center" vertical="center"/>
      <protection/>
    </xf>
    <xf numFmtId="165" fontId="4" fillId="53" borderId="22" xfId="241" applyNumberFormat="1" applyFont="1" applyFill="1" applyBorder="1" applyAlignment="1" applyProtection="1">
      <alignment horizontal="center" vertical="center"/>
      <protection/>
    </xf>
    <xf numFmtId="165" fontId="4" fillId="53" borderId="22" xfId="241" applyNumberFormat="1" applyFont="1" applyFill="1" applyBorder="1" applyAlignment="1" applyProtection="1">
      <alignment vertical="center"/>
      <protection/>
    </xf>
    <xf numFmtId="166" fontId="4" fillId="53" borderId="22" xfId="241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30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49" fontId="30" fillId="0" borderId="0" xfId="0" applyNumberFormat="1" applyFont="1" applyBorder="1" applyAlignment="1">
      <alignment vertical="center" wrapText="1"/>
    </xf>
    <xf numFmtId="0" fontId="12" fillId="54" borderId="0" xfId="0" applyFont="1" applyFill="1" applyAlignment="1">
      <alignment vertical="center"/>
    </xf>
    <xf numFmtId="0" fontId="10" fillId="54" borderId="0" xfId="214" applyFont="1" applyFill="1" applyBorder="1" applyAlignment="1" applyProtection="1">
      <alignment vertical="center"/>
      <protection/>
    </xf>
    <xf numFmtId="9" fontId="4" fillId="0" borderId="19" xfId="257" applyFont="1" applyFill="1" applyBorder="1" applyAlignment="1" applyProtection="1">
      <alignment horizontal="center" vertical="center"/>
      <protection locked="0"/>
    </xf>
    <xf numFmtId="14" fontId="4" fillId="0" borderId="19" xfId="218" applyNumberFormat="1" applyFont="1" applyFill="1" applyBorder="1" applyAlignment="1" applyProtection="1">
      <alignment horizontal="center" vertical="center"/>
      <protection locked="0"/>
    </xf>
    <xf numFmtId="164" fontId="4" fillId="53" borderId="19" xfId="168" applyFont="1" applyFill="1" applyBorder="1" applyAlignment="1" applyProtection="1">
      <alignment vertical="center"/>
      <protection/>
    </xf>
    <xf numFmtId="49" fontId="4" fillId="53" borderId="19" xfId="214" applyNumberFormat="1" applyFont="1" applyFill="1" applyBorder="1" applyAlignment="1" applyProtection="1">
      <alignment vertical="center"/>
      <protection/>
    </xf>
    <xf numFmtId="0" fontId="59" fillId="29" borderId="23" xfId="215" applyFont="1" applyFill="1" applyBorder="1" applyAlignment="1">
      <alignment horizontal="center" vertical="center"/>
      <protection/>
    </xf>
    <xf numFmtId="0" fontId="5" fillId="55" borderId="23" xfId="215" applyFont="1" applyFill="1" applyBorder="1" applyAlignment="1">
      <alignment horizontal="center" vertical="center"/>
      <protection/>
    </xf>
    <xf numFmtId="0" fontId="6" fillId="29" borderId="13" xfId="215" applyFont="1" applyFill="1" applyBorder="1" applyAlignment="1" applyProtection="1">
      <alignment horizontal="center" vertical="center"/>
      <protection/>
    </xf>
    <xf numFmtId="168" fontId="4" fillId="29" borderId="13" xfId="215" applyNumberFormat="1" applyFont="1" applyFill="1" applyBorder="1" applyAlignment="1" applyProtection="1">
      <alignment horizontal="right" vertical="center"/>
      <protection/>
    </xf>
    <xf numFmtId="0" fontId="6" fillId="29" borderId="24" xfId="214" applyFont="1" applyFill="1" applyBorder="1" applyAlignment="1" applyProtection="1">
      <alignment horizontal="center" vertical="center" wrapText="1"/>
      <protection/>
    </xf>
    <xf numFmtId="0" fontId="10" fillId="0" borderId="0" xfId="214" applyFont="1" applyFill="1" applyBorder="1" applyAlignment="1" applyProtection="1">
      <alignment vertical="center"/>
      <protection/>
    </xf>
    <xf numFmtId="0" fontId="60" fillId="0" borderId="0" xfId="242" applyFont="1" applyFill="1" applyAlignment="1" applyProtection="1">
      <alignment vertical="center"/>
      <protection/>
    </xf>
    <xf numFmtId="0" fontId="30" fillId="0" borderId="25" xfId="0" applyFont="1" applyBorder="1" applyAlignment="1">
      <alignment vertical="center" wrapText="1"/>
    </xf>
    <xf numFmtId="0" fontId="61" fillId="0" borderId="25" xfId="0" applyFont="1" applyBorder="1" applyAlignment="1">
      <alignment wrapText="1"/>
    </xf>
    <xf numFmtId="0" fontId="30" fillId="0" borderId="25" xfId="0" applyFont="1" applyFill="1" applyBorder="1" applyAlignment="1">
      <alignment vertical="center" wrapText="1"/>
    </xf>
    <xf numFmtId="0" fontId="12" fillId="54" borderId="0" xfId="0" applyFont="1" applyFill="1" applyAlignment="1">
      <alignment vertical="center"/>
    </xf>
    <xf numFmtId="0" fontId="60" fillId="54" borderId="0" xfId="242" applyFont="1" applyFill="1" applyAlignment="1" applyProtection="1">
      <alignment horizontal="left" vertical="center"/>
      <protection/>
    </xf>
    <xf numFmtId="0" fontId="6" fillId="29" borderId="26" xfId="241" applyFont="1" applyFill="1" applyBorder="1" applyAlignment="1" applyProtection="1">
      <alignment horizontal="center" vertical="center" wrapText="1"/>
      <protection/>
    </xf>
    <xf numFmtId="0" fontId="6" fillId="29" borderId="27" xfId="241" applyFont="1" applyFill="1" applyBorder="1" applyAlignment="1" applyProtection="1">
      <alignment horizontal="center" vertical="center" wrapText="1"/>
      <protection/>
    </xf>
    <xf numFmtId="49" fontId="30" fillId="19" borderId="25" xfId="0" applyNumberFormat="1" applyFont="1" applyFill="1" applyBorder="1" applyAlignment="1">
      <alignment horizontal="left" vertical="center"/>
    </xf>
    <xf numFmtId="49" fontId="30" fillId="6" borderId="25" xfId="0" applyNumberFormat="1" applyFont="1" applyFill="1" applyBorder="1" applyAlignment="1">
      <alignment horizontal="left" vertical="center"/>
    </xf>
    <xf numFmtId="0" fontId="4" fillId="7" borderId="28" xfId="241" applyFont="1" applyFill="1" applyBorder="1" applyAlignment="1" applyProtection="1">
      <alignment vertical="center"/>
      <protection locked="0"/>
    </xf>
    <xf numFmtId="0" fontId="4" fillId="7" borderId="29" xfId="241" applyFont="1" applyFill="1" applyBorder="1" applyAlignment="1" applyProtection="1">
      <alignment vertical="center"/>
      <protection locked="0"/>
    </xf>
    <xf numFmtId="0" fontId="4" fillId="7" borderId="30" xfId="241" applyFont="1" applyFill="1" applyBorder="1" applyAlignment="1" applyProtection="1">
      <alignment vertical="center"/>
      <protection locked="0"/>
    </xf>
    <xf numFmtId="0" fontId="29" fillId="55" borderId="22" xfId="215" applyFont="1" applyFill="1" applyBorder="1" applyAlignment="1">
      <alignment horizontal="center" vertical="center"/>
      <protection/>
    </xf>
    <xf numFmtId="0" fontId="59" fillId="29" borderId="31" xfId="215" applyFont="1" applyFill="1" applyBorder="1" applyAlignment="1">
      <alignment horizontal="center" vertical="center" wrapText="1"/>
      <protection/>
    </xf>
    <xf numFmtId="0" fontId="59" fillId="29" borderId="32" xfId="215" applyFont="1" applyFill="1" applyBorder="1" applyAlignment="1">
      <alignment horizontal="center" vertical="center" wrapText="1"/>
      <protection/>
    </xf>
    <xf numFmtId="0" fontId="5" fillId="55" borderId="33" xfId="215" applyFont="1" applyFill="1" applyBorder="1" applyAlignment="1">
      <alignment horizontal="center" vertical="center"/>
      <protection/>
    </xf>
    <xf numFmtId="0" fontId="5" fillId="55" borderId="34" xfId="215" applyFont="1" applyFill="1" applyBorder="1" applyAlignment="1">
      <alignment horizontal="center" vertical="center"/>
      <protection/>
    </xf>
    <xf numFmtId="0" fontId="59" fillId="29" borderId="33" xfId="215" applyFont="1" applyFill="1" applyBorder="1" applyAlignment="1">
      <alignment horizontal="center" vertical="center"/>
      <protection/>
    </xf>
    <xf numFmtId="0" fontId="59" fillId="29" borderId="34" xfId="215" applyFont="1" applyFill="1" applyBorder="1" applyAlignment="1">
      <alignment horizontal="center" vertical="center"/>
      <protection/>
    </xf>
    <xf numFmtId="0" fontId="59" fillId="29" borderId="31" xfId="215" applyFont="1" applyFill="1" applyBorder="1" applyAlignment="1">
      <alignment horizontal="center" vertical="center"/>
      <protection/>
    </xf>
    <xf numFmtId="0" fontId="59" fillId="29" borderId="32" xfId="215" applyFont="1" applyFill="1" applyBorder="1" applyAlignment="1">
      <alignment horizontal="center" vertical="center"/>
      <protection/>
    </xf>
    <xf numFmtId="0" fontId="6" fillId="29" borderId="28" xfId="214" applyFont="1" applyFill="1" applyBorder="1" applyAlignment="1" applyProtection="1">
      <alignment horizontal="center" vertical="center" wrapText="1"/>
      <protection/>
    </xf>
    <xf numFmtId="0" fontId="6" fillId="29" borderId="30" xfId="214" applyFont="1" applyFill="1" applyBorder="1" applyAlignment="1" applyProtection="1">
      <alignment horizontal="center" vertical="center" wrapText="1"/>
      <protection/>
    </xf>
    <xf numFmtId="49" fontId="30" fillId="19" borderId="25" xfId="0" applyNumberFormat="1" applyFont="1" applyFill="1" applyBorder="1" applyAlignment="1">
      <alignment horizontal="left" vertical="center" wrapText="1"/>
    </xf>
    <xf numFmtId="49" fontId="30" fillId="6" borderId="25" xfId="0" applyNumberFormat="1" applyFont="1" applyFill="1" applyBorder="1" applyAlignment="1">
      <alignment horizontal="left" vertical="center" wrapText="1"/>
    </xf>
    <xf numFmtId="0" fontId="6" fillId="29" borderId="24" xfId="214" applyFont="1" applyFill="1" applyBorder="1" applyAlignment="1" applyProtection="1">
      <alignment horizontal="center" vertical="center" wrapText="1"/>
      <protection/>
    </xf>
    <xf numFmtId="0" fontId="6" fillId="29" borderId="35" xfId="214" applyFont="1" applyFill="1" applyBorder="1" applyAlignment="1" applyProtection="1">
      <alignment horizontal="center" vertical="center" wrapText="1"/>
      <protection/>
    </xf>
    <xf numFmtId="0" fontId="6" fillId="2" borderId="24" xfId="214" applyFont="1" applyFill="1" applyBorder="1" applyAlignment="1" applyProtection="1">
      <alignment horizontal="center" vertical="center" wrapText="1"/>
      <protection/>
    </xf>
    <xf numFmtId="0" fontId="6" fillId="2" borderId="35" xfId="214" applyFont="1" applyFill="1" applyBorder="1" applyAlignment="1" applyProtection="1">
      <alignment horizontal="center" vertical="center" wrapText="1"/>
      <protection/>
    </xf>
    <xf numFmtId="0" fontId="10" fillId="54" borderId="0" xfId="214" applyFont="1" applyFill="1" applyBorder="1" applyAlignment="1" applyProtection="1">
      <alignment horizontal="left" vertical="center"/>
      <protection/>
    </xf>
    <xf numFmtId="0" fontId="6" fillId="0" borderId="24" xfId="214" applyFont="1" applyFill="1" applyBorder="1" applyAlignment="1" applyProtection="1">
      <alignment horizontal="center" vertical="center" wrapText="1"/>
      <protection/>
    </xf>
    <xf numFmtId="0" fontId="6" fillId="0" borderId="35" xfId="214" applyFont="1" applyFill="1" applyBorder="1" applyAlignment="1" applyProtection="1">
      <alignment horizontal="center" vertical="center" wrapText="1"/>
      <protection/>
    </xf>
  </cellXfs>
  <cellStyles count="27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Cor1" xfId="27"/>
    <cellStyle name="20% - Cor1 2" xfId="28"/>
    <cellStyle name="20% - Cor1 2 2" xfId="29"/>
    <cellStyle name="20% - Cor1 3" xfId="30"/>
    <cellStyle name="20% - Cor1 3 2" xfId="31"/>
    <cellStyle name="20% - Cor2" xfId="32"/>
    <cellStyle name="20% - Cor2 2" xfId="33"/>
    <cellStyle name="20% - Cor2 2 2" xfId="34"/>
    <cellStyle name="20% - Cor2 3" xfId="35"/>
    <cellStyle name="20% - Cor3" xfId="36"/>
    <cellStyle name="20% - Cor3 2" xfId="37"/>
    <cellStyle name="20% - Cor3 3" xfId="38"/>
    <cellStyle name="20% - Cor4" xfId="39"/>
    <cellStyle name="20% - Cor4 2" xfId="40"/>
    <cellStyle name="20% - Cor4 2 2" xfId="41"/>
    <cellStyle name="20% - Cor4 3" xfId="42"/>
    <cellStyle name="20% - Cor4 3 2" xfId="43"/>
    <cellStyle name="20% - Cor5" xfId="44"/>
    <cellStyle name="20% - Cor5 2" xfId="45"/>
    <cellStyle name="20% - Cor5 2 2" xfId="46"/>
    <cellStyle name="20% - Cor5 3" xfId="47"/>
    <cellStyle name="20% - Cor6" xfId="48"/>
    <cellStyle name="20% - Cor6 2" xfId="49"/>
    <cellStyle name="20% - Cor6 2 2" xfId="50"/>
    <cellStyle name="20% - Cor6 3" xfId="51"/>
    <cellStyle name="40% - Accent1" xfId="52"/>
    <cellStyle name="40% - Accent1 2" xfId="53"/>
    <cellStyle name="40% - Accent2" xfId="54"/>
    <cellStyle name="40% - Accent2 2" xfId="55"/>
    <cellStyle name="40% - Accent3" xfId="56"/>
    <cellStyle name="40% - Accent3 2" xfId="57"/>
    <cellStyle name="40% - Accent4" xfId="58"/>
    <cellStyle name="40% - Accent4 2" xfId="59"/>
    <cellStyle name="40% - Accent5" xfId="60"/>
    <cellStyle name="40% - Accent5 2" xfId="61"/>
    <cellStyle name="40% - Accent6" xfId="62"/>
    <cellStyle name="40% - Accent6 2" xfId="63"/>
    <cellStyle name="40% - Cor1" xfId="64"/>
    <cellStyle name="40% - Cor1 2" xfId="65"/>
    <cellStyle name="40% - Cor1 3" xfId="66"/>
    <cellStyle name="40% - Cor2" xfId="67"/>
    <cellStyle name="40% - Cor2 2" xfId="68"/>
    <cellStyle name="40% - Cor2 3" xfId="69"/>
    <cellStyle name="40% - Cor3" xfId="70"/>
    <cellStyle name="40% - Cor3 2" xfId="71"/>
    <cellStyle name="40% - Cor3 3" xfId="72"/>
    <cellStyle name="40% - Cor4" xfId="73"/>
    <cellStyle name="40% - Cor4 2" xfId="74"/>
    <cellStyle name="40% - Cor4 3" xfId="75"/>
    <cellStyle name="40% - Cor5" xfId="76"/>
    <cellStyle name="40% - Cor5 2" xfId="77"/>
    <cellStyle name="40% - Cor5 3" xfId="78"/>
    <cellStyle name="40% - Cor6" xfId="79"/>
    <cellStyle name="40% - Cor6 2" xfId="80"/>
    <cellStyle name="40% - Cor6 2 2" xfId="81"/>
    <cellStyle name="40% - Cor6 3" xfId="82"/>
    <cellStyle name="60% - Accent1" xfId="83"/>
    <cellStyle name="60% - Accent1 2" xfId="84"/>
    <cellStyle name="60% - Accent2" xfId="85"/>
    <cellStyle name="60% - Accent2 2" xfId="86"/>
    <cellStyle name="60% - Accent3" xfId="87"/>
    <cellStyle name="60% - Accent3 2" xfId="88"/>
    <cellStyle name="60% - Accent4" xfId="89"/>
    <cellStyle name="60% - Accent4 2" xfId="90"/>
    <cellStyle name="60% - Accent5" xfId="91"/>
    <cellStyle name="60% - Accent5 2" xfId="92"/>
    <cellStyle name="60% - Accent6" xfId="93"/>
    <cellStyle name="60% - Accent6 2" xfId="94"/>
    <cellStyle name="60% - Cor1" xfId="95"/>
    <cellStyle name="60% - Cor1 2" xfId="96"/>
    <cellStyle name="60% - Cor1 3" xfId="97"/>
    <cellStyle name="60% - Cor2" xfId="98"/>
    <cellStyle name="60% - Cor2 2" xfId="99"/>
    <cellStyle name="60% - Cor2 3" xfId="100"/>
    <cellStyle name="60% - Cor3" xfId="101"/>
    <cellStyle name="60% - Cor3 2" xfId="102"/>
    <cellStyle name="60% - Cor3 3" xfId="103"/>
    <cellStyle name="60% - Cor4" xfId="104"/>
    <cellStyle name="60% - Cor4 2" xfId="105"/>
    <cellStyle name="60% - Cor4 3" xfId="106"/>
    <cellStyle name="60% - Cor5" xfId="107"/>
    <cellStyle name="60% - Cor5 2" xfId="108"/>
    <cellStyle name="60% - Cor5 3" xfId="109"/>
    <cellStyle name="60% - Cor6" xfId="110"/>
    <cellStyle name="60% - Cor6 2" xfId="111"/>
    <cellStyle name="60% - Cor6 3" xfId="112"/>
    <cellStyle name="Accent1" xfId="113"/>
    <cellStyle name="Accent1 2" xfId="114"/>
    <cellStyle name="Accent2" xfId="115"/>
    <cellStyle name="Accent2 2" xfId="116"/>
    <cellStyle name="Accent3" xfId="117"/>
    <cellStyle name="Accent3 2" xfId="118"/>
    <cellStyle name="Accent4" xfId="119"/>
    <cellStyle name="Accent4 2" xfId="120"/>
    <cellStyle name="Accent5" xfId="121"/>
    <cellStyle name="Accent5 2" xfId="122"/>
    <cellStyle name="Accent6" xfId="123"/>
    <cellStyle name="Accent6 2" xfId="124"/>
    <cellStyle name="Bad" xfId="125"/>
    <cellStyle name="Bad 2" xfId="126"/>
    <cellStyle name="Cabeçalho 1" xfId="127"/>
    <cellStyle name="Cabeçalho 1 2" xfId="128"/>
    <cellStyle name="Cabeçalho 2" xfId="129"/>
    <cellStyle name="Cabeçalho 2 2" xfId="130"/>
    <cellStyle name="Cabeçalho 3" xfId="131"/>
    <cellStyle name="Cabeçalho 3 2" xfId="132"/>
    <cellStyle name="Cabeçalho 4" xfId="133"/>
    <cellStyle name="Cabeçalho 4 2" xfId="134"/>
    <cellStyle name="Calculation" xfId="135"/>
    <cellStyle name="Calculation 2" xfId="136"/>
    <cellStyle name="Cálculo" xfId="137"/>
    <cellStyle name="Cálculo 2" xfId="138"/>
    <cellStyle name="Cálculo 3" xfId="139"/>
    <cellStyle name="Célula Ligada" xfId="140"/>
    <cellStyle name="Célula Ligada 2" xfId="141"/>
    <cellStyle name="Check Cell" xfId="142"/>
    <cellStyle name="Check Cell 2" xfId="143"/>
    <cellStyle name="Comma" xfId="144"/>
    <cellStyle name="Comma [0]" xfId="145"/>
    <cellStyle name="Cor1" xfId="146"/>
    <cellStyle name="Cor1 2" xfId="147"/>
    <cellStyle name="Cor1 3" xfId="148"/>
    <cellStyle name="Cor2" xfId="149"/>
    <cellStyle name="Cor2 2" xfId="150"/>
    <cellStyle name="Cor2 3" xfId="151"/>
    <cellStyle name="Cor3" xfId="152"/>
    <cellStyle name="Cor3 2" xfId="153"/>
    <cellStyle name="Cor3 2 2" xfId="154"/>
    <cellStyle name="Cor3 3" xfId="155"/>
    <cellStyle name="Cor3 3 2" xfId="156"/>
    <cellStyle name="Cor4" xfId="157"/>
    <cellStyle name="Cor4 2" xfId="158"/>
    <cellStyle name="Cor4 3" xfId="159"/>
    <cellStyle name="Cor5" xfId="160"/>
    <cellStyle name="Cor5 2" xfId="161"/>
    <cellStyle name="Cor5 3" xfId="162"/>
    <cellStyle name="Cor6" xfId="163"/>
    <cellStyle name="Cor6 2" xfId="164"/>
    <cellStyle name="Cor6 3" xfId="165"/>
    <cellStyle name="Correcto" xfId="166"/>
    <cellStyle name="Correcto 2" xfId="167"/>
    <cellStyle name="Currency" xfId="168"/>
    <cellStyle name="Currency [0]" xfId="169"/>
    <cellStyle name="Entrada" xfId="170"/>
    <cellStyle name="Entrada 2" xfId="171"/>
    <cellStyle name="Euro" xfId="172"/>
    <cellStyle name="Euro 2" xfId="173"/>
    <cellStyle name="Euro 2 2" xfId="174"/>
    <cellStyle name="Euro 2 2 2" xfId="175"/>
    <cellStyle name="Euro 2 3" xfId="176"/>
    <cellStyle name="Euro 2 3 2" xfId="177"/>
    <cellStyle name="Euro 2 4" xfId="178"/>
    <cellStyle name="Euro 2 4 2" xfId="179"/>
    <cellStyle name="Euro 2 5" xfId="180"/>
    <cellStyle name="Euro 3" xfId="181"/>
    <cellStyle name="Euro 3 2" xfId="182"/>
    <cellStyle name="Euro 4" xfId="183"/>
    <cellStyle name="Euro 4 2" xfId="184"/>
    <cellStyle name="Euro 5" xfId="185"/>
    <cellStyle name="Euro 5 2" xfId="186"/>
    <cellStyle name="Euro 5 3" xfId="187"/>
    <cellStyle name="Euro 6" xfId="188"/>
    <cellStyle name="Euro 6 2" xfId="189"/>
    <cellStyle name="Euro 6 2 2" xfId="190"/>
    <cellStyle name="Euro 6 3" xfId="191"/>
    <cellStyle name="Euro 7" xfId="192"/>
    <cellStyle name="Euro 7 2" xfId="193"/>
    <cellStyle name="Euro 8" xfId="194"/>
    <cellStyle name="Euro 8 2" xfId="195"/>
    <cellStyle name="Euro 9" xfId="196"/>
    <cellStyle name="Explanatory Text" xfId="197"/>
    <cellStyle name="Explanatory Text 2" xfId="198"/>
    <cellStyle name="Good" xfId="199"/>
    <cellStyle name="Heading 1" xfId="200"/>
    <cellStyle name="Heading 2" xfId="201"/>
    <cellStyle name="Heading 3" xfId="202"/>
    <cellStyle name="Heading 4" xfId="203"/>
    <cellStyle name="Incorrecto" xfId="204"/>
    <cellStyle name="Incorrecto 2" xfId="205"/>
    <cellStyle name="Incorrecto 3" xfId="206"/>
    <cellStyle name="Input" xfId="207"/>
    <cellStyle name="Linked Cell" xfId="208"/>
    <cellStyle name="Neutral" xfId="209"/>
    <cellStyle name="Neutral 2" xfId="210"/>
    <cellStyle name="Neutro" xfId="211"/>
    <cellStyle name="Neutro 2" xfId="212"/>
    <cellStyle name="Neutro 3" xfId="213"/>
    <cellStyle name="Normal 10" xfId="214"/>
    <cellStyle name="Normal 2" xfId="215"/>
    <cellStyle name="Normal 2 2" xfId="216"/>
    <cellStyle name="Normal 2 2 2" xfId="217"/>
    <cellStyle name="Normal 2 2 2 2" xfId="218"/>
    <cellStyle name="Normal 2 2 2_Calend" xfId="219"/>
    <cellStyle name="Normal 2 2 3" xfId="220"/>
    <cellStyle name="Normal 2 2_Calend" xfId="221"/>
    <cellStyle name="Normal 2 3" xfId="222"/>
    <cellStyle name="Normal 2 3 2" xfId="223"/>
    <cellStyle name="Normal 2 3_Calend" xfId="224"/>
    <cellStyle name="Normal 2 4" xfId="225"/>
    <cellStyle name="Normal 2 4 2" xfId="226"/>
    <cellStyle name="Normal 2 5" xfId="227"/>
    <cellStyle name="Normal 2_Calend" xfId="228"/>
    <cellStyle name="Normal 3" xfId="229"/>
    <cellStyle name="Normal 3 2" xfId="230"/>
    <cellStyle name="Normal 3_Calend" xfId="231"/>
    <cellStyle name="Normal 4" xfId="232"/>
    <cellStyle name="Normal 4 2" xfId="233"/>
    <cellStyle name="Normal 5" xfId="234"/>
    <cellStyle name="Normal 5 2" xfId="235"/>
    <cellStyle name="Normal 6" xfId="236"/>
    <cellStyle name="Normal 6 2" xfId="237"/>
    <cellStyle name="Normal 7" xfId="238"/>
    <cellStyle name="Normal 7 2" xfId="239"/>
    <cellStyle name="Normal 8" xfId="240"/>
    <cellStyle name="Normal 9" xfId="241"/>
    <cellStyle name="Normal_FACI-ModComA" xfId="242"/>
    <cellStyle name="Nota" xfId="243"/>
    <cellStyle name="Nota 2" xfId="244"/>
    <cellStyle name="Nota 2 2" xfId="245"/>
    <cellStyle name="Nota 2 2 2" xfId="246"/>
    <cellStyle name="Nota 2 3" xfId="247"/>
    <cellStyle name="Nota 3" xfId="248"/>
    <cellStyle name="Nota 3 2" xfId="249"/>
    <cellStyle name="Nota 4" xfId="250"/>
    <cellStyle name="Nota 5" xfId="251"/>
    <cellStyle name="Nota 5 2" xfId="252"/>
    <cellStyle name="Note" xfId="253"/>
    <cellStyle name="Note 2" xfId="254"/>
    <cellStyle name="Output" xfId="255"/>
    <cellStyle name="Output 2" xfId="256"/>
    <cellStyle name="Percent" xfId="257"/>
    <cellStyle name="Percent 2" xfId="258"/>
    <cellStyle name="Percent 2 2" xfId="259"/>
    <cellStyle name="Percentagem 2" xfId="260"/>
    <cellStyle name="Percentagem 2 2" xfId="261"/>
    <cellStyle name="Percentagem 2 2 2" xfId="262"/>
    <cellStyle name="Percentagem 2 3" xfId="263"/>
    <cellStyle name="Percentagem 2 3 2" xfId="264"/>
    <cellStyle name="Percentagem 2 4" xfId="265"/>
    <cellStyle name="Percentagem 2 4 2" xfId="266"/>
    <cellStyle name="Percentagem 3" xfId="267"/>
    <cellStyle name="Percentagem 3 2" xfId="268"/>
    <cellStyle name="Percentagem 3 2 2" xfId="269"/>
    <cellStyle name="Percentagem 3 3" xfId="270"/>
    <cellStyle name="Saída" xfId="271"/>
    <cellStyle name="Saída 2" xfId="272"/>
    <cellStyle name="Saída 3" xfId="273"/>
    <cellStyle name="Texto de Aviso" xfId="274"/>
    <cellStyle name="Texto de Aviso 2" xfId="275"/>
    <cellStyle name="Texto Explicativo" xfId="276"/>
    <cellStyle name="Texto Explicativo 2" xfId="277"/>
    <cellStyle name="Texto Explicativo 3" xfId="278"/>
    <cellStyle name="Title" xfId="279"/>
    <cellStyle name="Title 2" xfId="280"/>
    <cellStyle name="Título" xfId="281"/>
    <cellStyle name="Título 2" xfId="282"/>
    <cellStyle name="Título 3" xfId="283"/>
    <cellStyle name="Total" xfId="284"/>
    <cellStyle name="Total 2" xfId="285"/>
    <cellStyle name="Total 3" xfId="286"/>
    <cellStyle name="Total 4" xfId="287"/>
    <cellStyle name="Total 5" xfId="288"/>
    <cellStyle name="Verificar Célula" xfId="289"/>
    <cellStyle name="Verificar Célula 2" xfId="290"/>
    <cellStyle name="Verificar Célula 3" xfId="291"/>
    <cellStyle name="Warning Text" xfId="2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7</xdr:row>
      <xdr:rowOff>142875</xdr:rowOff>
    </xdr:from>
    <xdr:to>
      <xdr:col>12</xdr:col>
      <xdr:colOff>0</xdr:colOff>
      <xdr:row>24</xdr:row>
      <xdr:rowOff>142875</xdr:rowOff>
    </xdr:to>
    <xdr:sp fLocksText="0">
      <xdr:nvSpPr>
        <xdr:cNvPr id="1" name="TextBox 1"/>
        <xdr:cNvSpPr txBox="1">
          <a:spLocks noChangeAspect="1" noChangeArrowheads="1"/>
        </xdr:cNvSpPr>
      </xdr:nvSpPr>
      <xdr:spPr>
        <a:xfrm>
          <a:off x="609600" y="1647825"/>
          <a:ext cx="70770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vcarvalho\AppData\Local\Microsoft\Windows\Temporary%20Internet%20Files\Content.Outlook\G97BIAY3\Copy%20of%20FACI-2015-SI-08-100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O"/>
      <sheetName val="Entrada"/>
      <sheetName val="An-Ciclo"/>
      <sheetName val="Parecer(1)"/>
      <sheetName val="Parecer(2)"/>
      <sheetName val="Crit-Admiss"/>
      <sheetName val="Eleg-Prom"/>
      <sheetName val="Eleg-Proj"/>
      <sheetName val="Análise(1)"/>
      <sheetName val="Analise(2)"/>
      <sheetName val="Análise(3)"/>
      <sheetName val="Análise(A)"/>
      <sheetName val="Análise(C)"/>
      <sheetName val="Conds"/>
      <sheetName val="ObrigEsp"/>
      <sheetName val="Mérito"/>
      <sheetName val="Mérito(A)"/>
      <sheetName val="Mérito(B)"/>
      <sheetName val="Mérito(C)"/>
      <sheetName val="Mérito(D)"/>
      <sheetName val="matrizM"/>
      <sheetName val="Maj c1)"/>
      <sheetName val="Maj c2)"/>
      <sheetName val="Maj c3)"/>
      <sheetName val="Ativ"/>
      <sheetName val="AtivObs"/>
      <sheetName val="Horas-Int"/>
      <sheetName val="Horas-Ext"/>
      <sheetName val="Invest"/>
      <sheetName val="InvObs"/>
      <sheetName val="Amort"/>
      <sheetName val="Quadro-Inv"/>
      <sheetName val="Elegível"/>
      <sheetName val="Incentivo"/>
      <sheetName val="Minimis"/>
      <sheetName val="Limite80"/>
      <sheetName val="LimiteInc"/>
      <sheetName val="ESBs"/>
      <sheetName val="Tecn-Int"/>
      <sheetName val="Tecn-Ext"/>
      <sheetName val="CoProm"/>
      <sheetName val="VendExt"/>
      <sheetName val="DR"/>
      <sheetName val="Bal"/>
      <sheetName val="Financ"/>
      <sheetName val="Anexo2"/>
      <sheetName val="Anexo3"/>
      <sheetName val="fme"/>
      <sheetName val="Config"/>
      <sheetName val="Conv"/>
      <sheetName val="Cfg"/>
      <sheetName val="Tabelas"/>
      <sheetName val="Tabelas2"/>
      <sheetName val="iXML"/>
      <sheetName val="oXML"/>
    </sheetNames>
    <sheetDataSet>
      <sheetData sheetId="0">
        <row r="15">
          <cell r="R15" t="str">
            <v>08/SI/2015 - I&amp;DT Empresarial (Copromoção)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2:B13"/>
  <sheetViews>
    <sheetView tabSelected="1" zoomScale="115" zoomScaleNormal="115" zoomScalePageLayoutView="0" workbookViewId="0" topLeftCell="A1">
      <selection activeCell="B8" sqref="B8"/>
    </sheetView>
  </sheetViews>
  <sheetFormatPr defaultColWidth="9.140625" defaultRowHeight="15"/>
  <cols>
    <col min="1" max="1" width="7.28125" style="0" customWidth="1"/>
    <col min="2" max="2" width="92.140625" style="0" customWidth="1"/>
  </cols>
  <sheetData>
    <row r="1" ht="9.75" customHeight="1"/>
    <row r="2" ht="18.75" customHeight="1">
      <c r="B2" s="86" t="s">
        <v>94</v>
      </c>
    </row>
    <row r="3" ht="9.75" customHeight="1">
      <c r="B3" s="5"/>
    </row>
    <row r="4" ht="27.75" customHeight="1">
      <c r="B4" s="99" t="s">
        <v>101</v>
      </c>
    </row>
    <row r="5" ht="43.5" customHeight="1">
      <c r="B5" s="99" t="s">
        <v>105</v>
      </c>
    </row>
    <row r="6" ht="75.75" customHeight="1">
      <c r="B6" s="100" t="s">
        <v>106</v>
      </c>
    </row>
    <row r="7" ht="41.25" customHeight="1">
      <c r="B7" s="101" t="s">
        <v>61</v>
      </c>
    </row>
    <row r="8" ht="48">
      <c r="B8" s="99" t="s">
        <v>77</v>
      </c>
    </row>
    <row r="9" ht="24" customHeight="1">
      <c r="B9" s="99" t="s">
        <v>103</v>
      </c>
    </row>
    <row r="10" ht="15">
      <c r="B10" s="101" t="s">
        <v>104</v>
      </c>
    </row>
    <row r="11" ht="29.25" customHeight="1">
      <c r="B11" s="99" t="s">
        <v>102</v>
      </c>
    </row>
    <row r="12" ht="10.5" customHeight="1"/>
    <row r="13" ht="9" customHeight="1">
      <c r="B13" s="42"/>
    </row>
    <row r="14" ht="25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zoomScalePageLayoutView="0" workbookViewId="0" topLeftCell="A1">
      <selection activeCell="C4" sqref="C4"/>
    </sheetView>
  </sheetViews>
  <sheetFormatPr defaultColWidth="9.140625" defaultRowHeight="15"/>
  <cols>
    <col min="2" max="2" width="15.7109375" style="0" customWidth="1"/>
    <col min="3" max="3" width="7.28125" style="0" customWidth="1"/>
    <col min="5" max="5" width="6.8515625" style="0" bestFit="1" customWidth="1"/>
    <col min="6" max="6" width="14.140625" style="0" customWidth="1"/>
    <col min="9" max="9" width="7.28125" style="0" customWidth="1"/>
  </cols>
  <sheetData>
    <row r="2" spans="2:12" ht="18.75" customHeight="1">
      <c r="B2" s="102" t="s">
        <v>96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s="56" customFormat="1" ht="1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2:12" ht="21" customHeight="1">
      <c r="B4" s="71" t="s">
        <v>78</v>
      </c>
      <c r="C4" s="75"/>
      <c r="D4" s="73"/>
      <c r="E4" s="71" t="s">
        <v>79</v>
      </c>
      <c r="F4" s="74"/>
      <c r="G4" s="73"/>
      <c r="H4" s="76" t="s">
        <v>85</v>
      </c>
      <c r="I4" s="77"/>
      <c r="J4" s="73"/>
      <c r="K4" s="73"/>
      <c r="L4" s="73"/>
    </row>
    <row r="5" spans="2:14" ht="18.75" customHeight="1">
      <c r="B5" s="2" t="s">
        <v>76</v>
      </c>
      <c r="N5" s="56"/>
    </row>
    <row r="6" spans="2:12" ht="1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5">
      <c r="B7" s="11" t="s">
        <v>60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1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ht="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ht="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ht="11.25" customHeight="1">
      <c r="B28" s="42"/>
      <c r="C28" s="44"/>
      <c r="D28" s="44"/>
      <c r="E28" s="44"/>
      <c r="F28" s="44"/>
      <c r="G28" s="44"/>
      <c r="H28" s="44"/>
      <c r="I28" s="44"/>
      <c r="J28" s="44"/>
      <c r="K28" s="44"/>
      <c r="L28" s="43"/>
    </row>
    <row r="29" spans="2:12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ht="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ht="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sheetProtection/>
  <mergeCells count="1">
    <mergeCell ref="B2:L2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2:H2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6.57421875" style="0" customWidth="1"/>
    <col min="2" max="2" width="11.140625" style="0" customWidth="1"/>
    <col min="3" max="3" width="49.421875" style="0" customWidth="1"/>
    <col min="4" max="4" width="12.421875" style="0" customWidth="1"/>
    <col min="5" max="5" width="11.140625" style="0" customWidth="1"/>
    <col min="6" max="7" width="10.00390625" style="0" customWidth="1"/>
    <col min="8" max="8" width="12.8515625" style="0" customWidth="1"/>
  </cols>
  <sheetData>
    <row r="2" spans="2:8" ht="19.5" customHeight="1">
      <c r="B2" s="103" t="s">
        <v>95</v>
      </c>
      <c r="C2" s="103"/>
      <c r="D2" s="98"/>
      <c r="E2" s="98"/>
      <c r="G2" s="71" t="s">
        <v>85</v>
      </c>
      <c r="H2" s="77">
        <f>'Fundamentação Técnica'!$I$4</f>
        <v>0</v>
      </c>
    </row>
    <row r="4" spans="2:5" ht="16.5" customHeight="1">
      <c r="B4" s="106" t="s">
        <v>80</v>
      </c>
      <c r="C4" s="106"/>
      <c r="D4" s="106"/>
      <c r="E4" s="106"/>
    </row>
    <row r="5" spans="2:5" ht="16.5" customHeight="1">
      <c r="B5" s="107" t="s">
        <v>89</v>
      </c>
      <c r="C5" s="107"/>
      <c r="D5" s="107"/>
      <c r="E5" s="107"/>
    </row>
    <row r="6" ht="15">
      <c r="B6" s="2"/>
    </row>
    <row r="7" spans="2:5" ht="15">
      <c r="B7" s="17" t="s">
        <v>34</v>
      </c>
      <c r="C7" s="108"/>
      <c r="D7" s="109"/>
      <c r="E7" s="110"/>
    </row>
    <row r="9" spans="2:5" ht="15">
      <c r="B9" s="16" t="s">
        <v>35</v>
      </c>
      <c r="C9" s="15"/>
      <c r="D9" s="15"/>
      <c r="E9" s="15"/>
    </row>
    <row r="10" spans="2:8" ht="15" customHeight="1">
      <c r="B10" s="104" t="s">
        <v>0</v>
      </c>
      <c r="C10" s="104" t="s">
        <v>1</v>
      </c>
      <c r="D10" s="104" t="s">
        <v>36</v>
      </c>
      <c r="E10" s="104" t="s">
        <v>62</v>
      </c>
      <c r="F10" s="111" t="s">
        <v>63</v>
      </c>
      <c r="G10" s="111"/>
      <c r="H10" s="104" t="s">
        <v>64</v>
      </c>
    </row>
    <row r="11" spans="2:8" ht="21" customHeight="1">
      <c r="B11" s="105"/>
      <c r="C11" s="105"/>
      <c r="D11" s="105"/>
      <c r="E11" s="105"/>
      <c r="F11" s="78" t="s">
        <v>36</v>
      </c>
      <c r="G11" s="78" t="s">
        <v>37</v>
      </c>
      <c r="H11" s="105"/>
    </row>
    <row r="12" spans="2:8" ht="16.5" customHeight="1">
      <c r="B12" s="79" t="s">
        <v>2</v>
      </c>
      <c r="C12" s="80" t="s">
        <v>3</v>
      </c>
      <c r="D12" s="81">
        <f>SUMIF('Quadro de investimentos'!$D:$D,Rubricas!C12,'Quadro de investimentos'!$F:$F)</f>
        <v>0</v>
      </c>
      <c r="E12" s="81">
        <f>SUMIF('Quadro de investimentos'!$E:$E,Rubricas!C12,'Quadro de investimentos'!$F:$F)</f>
        <v>0</v>
      </c>
      <c r="F12" s="81">
        <f>SUMIF('Quadro de investimentos'!$K:$K,Rubricas!C12,'Quadro de investimentos'!$F:$F)</f>
        <v>0</v>
      </c>
      <c r="G12" s="81">
        <f>SUMIF('Quadro de investimentos'!$K:$K,Rubricas!C12,'Quadro de investimentos'!$G:$G)</f>
        <v>0</v>
      </c>
      <c r="H12" s="81">
        <f>SUMIF('Quadro de investimentos'!$K:$K,Rubricas!C12,'Quadro de investimentos'!$I:$I)</f>
        <v>0</v>
      </c>
    </row>
    <row r="13" spans="2:8" ht="16.5" customHeight="1">
      <c r="B13" s="79" t="s">
        <v>8</v>
      </c>
      <c r="C13" s="80" t="s">
        <v>9</v>
      </c>
      <c r="D13" s="81">
        <f>SUMIF('Quadro de investimentos'!$D:$D,Rubricas!C13,'Quadro de investimentos'!$F:$F)</f>
        <v>0</v>
      </c>
      <c r="E13" s="81">
        <f>SUMIF('Quadro de investimentos'!$E:$E,Rubricas!C13,'Quadro de investimentos'!$F:$F)</f>
        <v>0</v>
      </c>
      <c r="F13" s="81">
        <f>SUMIF('Quadro de investimentos'!$K:$K,Rubricas!C13,'Quadro de investimentos'!$F:$F)</f>
        <v>0</v>
      </c>
      <c r="G13" s="81">
        <f>SUMIF('Quadro de investimentos'!$K:$K,Rubricas!C13,'Quadro de investimentos'!$G:$G)</f>
        <v>0</v>
      </c>
      <c r="H13" s="81">
        <f>SUMIF('Quadro de investimentos'!$K:$K,Rubricas!C13,'Quadro de investimentos'!$I:$I)</f>
        <v>0</v>
      </c>
    </row>
    <row r="14" spans="2:8" ht="16.5" customHeight="1">
      <c r="B14" s="79" t="s">
        <v>10</v>
      </c>
      <c r="C14" s="80" t="s">
        <v>11</v>
      </c>
      <c r="D14" s="81">
        <f>SUMIF('Quadro de investimentos'!$D:$D,Rubricas!C14,'Quadro de investimentos'!$F:$F)</f>
        <v>0</v>
      </c>
      <c r="E14" s="81">
        <f>SUMIF('Quadro de investimentos'!$E:$E,Rubricas!C14,'Quadro de investimentos'!$F:$F)</f>
        <v>0</v>
      </c>
      <c r="F14" s="81">
        <f>SUMIF('Quadro de investimentos'!$K:$K,Rubricas!C14,'Quadro de investimentos'!$F:$F)</f>
        <v>0</v>
      </c>
      <c r="G14" s="81">
        <f>SUMIF('Quadro de investimentos'!$K:$K,Rubricas!C14,'Quadro de investimentos'!$G:$G)</f>
        <v>0</v>
      </c>
      <c r="H14" s="81">
        <f>SUMIF('Quadro de investimentos'!$K:$K,Rubricas!C14,'Quadro de investimentos'!$I:$I)</f>
        <v>0</v>
      </c>
    </row>
    <row r="15" spans="2:8" ht="16.5" customHeight="1">
      <c r="B15" s="79" t="s">
        <v>4</v>
      </c>
      <c r="C15" s="80" t="s">
        <v>5</v>
      </c>
      <c r="D15" s="81">
        <f>SUMIF('Quadro de investimentos'!$D:$D,Rubricas!C15,'Quadro de investimentos'!$F:$F)</f>
        <v>0</v>
      </c>
      <c r="E15" s="81">
        <f>SUMIF('Quadro de investimentos'!$E:$E,Rubricas!C15,'Quadro de investimentos'!$F:$F)</f>
        <v>0</v>
      </c>
      <c r="F15" s="81">
        <f>SUMIF('Quadro de investimentos'!$K:$K,Rubricas!C15,'Quadro de investimentos'!$F:$F)</f>
        <v>0</v>
      </c>
      <c r="G15" s="81">
        <f>SUMIF('Quadro de investimentos'!$K:$K,Rubricas!C15,'Quadro de investimentos'!$G:$G)</f>
        <v>0</v>
      </c>
      <c r="H15" s="81">
        <f>SUMIF('Quadro de investimentos'!$K:$K,Rubricas!C15,'Quadro de investimentos'!$I:$I)</f>
        <v>0</v>
      </c>
    </row>
    <row r="16" spans="2:8" ht="16.5" customHeight="1">
      <c r="B16" s="79" t="s">
        <v>12</v>
      </c>
      <c r="C16" s="80" t="s">
        <v>13</v>
      </c>
      <c r="D16" s="81">
        <f>SUMIF('Quadro de investimentos'!$D:$D,Rubricas!C16,'Quadro de investimentos'!$F:$F)</f>
        <v>0</v>
      </c>
      <c r="E16" s="81">
        <f>SUMIF('Quadro de investimentos'!$E:$E,Rubricas!C16,'Quadro de investimentos'!$F:$F)</f>
        <v>0</v>
      </c>
      <c r="F16" s="81">
        <f>SUMIF('Quadro de investimentos'!$K:$K,Rubricas!C16,'Quadro de investimentos'!$F:$F)</f>
        <v>0</v>
      </c>
      <c r="G16" s="81">
        <f>SUMIF('Quadro de investimentos'!$K:$K,Rubricas!C16,'Quadro de investimentos'!$G:$G)</f>
        <v>0</v>
      </c>
      <c r="H16" s="81">
        <f>SUMIF('Quadro de investimentos'!$K:$K,Rubricas!C16,'Quadro de investimentos'!$I:$I)</f>
        <v>0</v>
      </c>
    </row>
    <row r="17" spans="2:8" ht="16.5" customHeight="1">
      <c r="B17" s="79" t="s">
        <v>14</v>
      </c>
      <c r="C17" s="80" t="s">
        <v>15</v>
      </c>
      <c r="D17" s="81">
        <f>SUMIF('Quadro de investimentos'!$D:$D,Rubricas!C17,'Quadro de investimentos'!$F:$F)</f>
        <v>0</v>
      </c>
      <c r="E17" s="81">
        <f>SUMIF('Quadro de investimentos'!$E:$E,Rubricas!C17,'Quadro de investimentos'!$F:$F)</f>
        <v>0</v>
      </c>
      <c r="F17" s="81">
        <f>SUMIF('Quadro de investimentos'!$K:$K,Rubricas!C17,'Quadro de investimentos'!$F:$F)</f>
        <v>0</v>
      </c>
      <c r="G17" s="81">
        <f>SUMIF('Quadro de investimentos'!$K:$K,Rubricas!C17,'Quadro de investimentos'!$G:$G)</f>
        <v>0</v>
      </c>
      <c r="H17" s="81">
        <f>SUMIF('Quadro de investimentos'!$K:$K,Rubricas!C17,'Quadro de investimentos'!$I:$I)</f>
        <v>0</v>
      </c>
    </row>
    <row r="18" spans="2:8" ht="16.5" customHeight="1">
      <c r="B18" s="79" t="s">
        <v>16</v>
      </c>
      <c r="C18" s="80" t="s">
        <v>17</v>
      </c>
      <c r="D18" s="81">
        <f>SUMIF('Quadro de investimentos'!$D:$D,Rubricas!C18,'Quadro de investimentos'!$F:$F)</f>
        <v>0</v>
      </c>
      <c r="E18" s="81">
        <f>SUMIF('Quadro de investimentos'!$E:$E,Rubricas!C18,'Quadro de investimentos'!$F:$F)</f>
        <v>0</v>
      </c>
      <c r="F18" s="81">
        <f>SUMIF('Quadro de investimentos'!$K:$K,Rubricas!C18,'Quadro de investimentos'!$F:$F)</f>
        <v>0</v>
      </c>
      <c r="G18" s="81">
        <f>SUMIF('Quadro de investimentos'!$K:$K,Rubricas!C18,'Quadro de investimentos'!$G:$G)</f>
        <v>0</v>
      </c>
      <c r="H18" s="81">
        <f>SUMIF('Quadro de investimentos'!$K:$K,Rubricas!C18,'Quadro de investimentos'!$I:$I)</f>
        <v>0</v>
      </c>
    </row>
    <row r="19" spans="2:8" ht="16.5" customHeight="1">
      <c r="B19" s="79" t="s">
        <v>18</v>
      </c>
      <c r="C19" s="80" t="s">
        <v>19</v>
      </c>
      <c r="D19" s="81">
        <f>SUMIF('Quadro de investimentos'!$D:$D,Rubricas!C19,'Quadro de investimentos'!$F:$F)</f>
        <v>0</v>
      </c>
      <c r="E19" s="81">
        <f>SUMIF('Quadro de investimentos'!$E:$E,Rubricas!C19,'Quadro de investimentos'!$F:$F)</f>
        <v>0</v>
      </c>
      <c r="F19" s="81">
        <f>SUMIF('Quadro de investimentos'!$K:$K,Rubricas!C19,'Quadro de investimentos'!$F:$F)</f>
        <v>0</v>
      </c>
      <c r="G19" s="81">
        <f>SUMIF('Quadro de investimentos'!$K:$K,Rubricas!C19,'Quadro de investimentos'!$G:$G)</f>
        <v>0</v>
      </c>
      <c r="H19" s="81">
        <f>SUMIF('Quadro de investimentos'!$K:$K,Rubricas!C19,'Quadro de investimentos'!$I:$I)</f>
        <v>0</v>
      </c>
    </row>
    <row r="20" spans="2:8" ht="16.5" customHeight="1">
      <c r="B20" s="79" t="s">
        <v>20</v>
      </c>
      <c r="C20" s="80" t="s">
        <v>21</v>
      </c>
      <c r="D20" s="81">
        <f>SUMIF('Quadro de investimentos'!$D:$D,Rubricas!C20,'Quadro de investimentos'!$F:$F)</f>
        <v>0</v>
      </c>
      <c r="E20" s="81">
        <f>SUMIF('Quadro de investimentos'!$E:$E,Rubricas!C20,'Quadro de investimentos'!$F:$F)</f>
        <v>0</v>
      </c>
      <c r="F20" s="81">
        <f>SUMIF('Quadro de investimentos'!$K:$K,Rubricas!C20,'Quadro de investimentos'!$F:$F)</f>
        <v>0</v>
      </c>
      <c r="G20" s="81">
        <f>SUMIF('Quadro de investimentos'!$K:$K,Rubricas!C20,'Quadro de investimentos'!$G:$G)</f>
        <v>0</v>
      </c>
      <c r="H20" s="81">
        <f>SUMIF('Quadro de investimentos'!$K:$K,Rubricas!C20,'Quadro de investimentos'!$I:$I)</f>
        <v>0</v>
      </c>
    </row>
    <row r="21" spans="2:8" ht="16.5" customHeight="1">
      <c r="B21" s="79" t="s">
        <v>22</v>
      </c>
      <c r="C21" s="80" t="s">
        <v>23</v>
      </c>
      <c r="D21" s="81">
        <f>SUMIF('Quadro de investimentos'!$D:$D,Rubricas!C21,'Quadro de investimentos'!$F:$F)</f>
        <v>0</v>
      </c>
      <c r="E21" s="81">
        <f>SUMIF('Quadro de investimentos'!$E:$E,Rubricas!C21,'Quadro de investimentos'!$F:$F)</f>
        <v>0</v>
      </c>
      <c r="F21" s="81">
        <f>SUMIF('Quadro de investimentos'!$K:$K,Rubricas!C21,'Quadro de investimentos'!$F:$F)</f>
        <v>0</v>
      </c>
      <c r="G21" s="81">
        <f>SUMIF('Quadro de investimentos'!$K:$K,Rubricas!C21,'Quadro de investimentos'!$G:$G)</f>
        <v>0</v>
      </c>
      <c r="H21" s="81">
        <f>SUMIF('Quadro de investimentos'!$K:$K,Rubricas!C21,'Quadro de investimentos'!$I:$I)</f>
        <v>0</v>
      </c>
    </row>
    <row r="22" spans="2:8" ht="16.5" customHeight="1">
      <c r="B22" s="79" t="s">
        <v>6</v>
      </c>
      <c r="C22" s="80" t="s">
        <v>7</v>
      </c>
      <c r="D22" s="81">
        <f>SUMIF('Quadro de investimentos'!$D:$D,Rubricas!C22,'Quadro de investimentos'!$F:$F)</f>
        <v>0</v>
      </c>
      <c r="E22" s="81">
        <f>SUMIF('Quadro de investimentos'!$E:$E,Rubricas!C22,'Quadro de investimentos'!$F:$F)</f>
        <v>0</v>
      </c>
      <c r="F22" s="81">
        <f>SUMIF('Quadro de investimentos'!$K:$K,Rubricas!C22,'Quadro de investimentos'!$F:$F)</f>
        <v>0</v>
      </c>
      <c r="G22" s="81">
        <f>SUMIF('Quadro de investimentos'!$K:$K,Rubricas!C22,'Quadro de investimentos'!$G:$G)</f>
        <v>0</v>
      </c>
      <c r="H22" s="81">
        <f>SUMIF('Quadro de investimentos'!$K:$K,Rubricas!C22,'Quadro de investimentos'!$I:$I)</f>
        <v>0</v>
      </c>
    </row>
    <row r="23" spans="2:8" ht="16.5" customHeight="1">
      <c r="B23" s="79" t="s">
        <v>24</v>
      </c>
      <c r="C23" s="80" t="s">
        <v>25</v>
      </c>
      <c r="D23" s="81">
        <f>SUMIF('Quadro de investimentos'!$D:$D,Rubricas!C23,'Quadro de investimentos'!$F:$F)</f>
        <v>0</v>
      </c>
      <c r="E23" s="81">
        <f>SUMIF('Quadro de investimentos'!$E:$E,Rubricas!C23,'Quadro de investimentos'!$F:$F)</f>
        <v>0</v>
      </c>
      <c r="F23" s="81">
        <f>SUMIF('Quadro de investimentos'!$K:$K,Rubricas!C23,'Quadro de investimentos'!$F:$F)</f>
        <v>0</v>
      </c>
      <c r="G23" s="81">
        <f>SUMIF('Quadro de investimentos'!$K:$K,Rubricas!C23,'Quadro de investimentos'!$G:$G)</f>
        <v>0</v>
      </c>
      <c r="H23" s="81">
        <f>SUMIF('Quadro de investimentos'!$K:$K,Rubricas!C23,'Quadro de investimentos'!$I:$I)</f>
        <v>0</v>
      </c>
    </row>
    <row r="24" spans="2:8" ht="16.5" customHeight="1">
      <c r="B24" s="79" t="s">
        <v>26</v>
      </c>
      <c r="C24" s="80" t="s">
        <v>27</v>
      </c>
      <c r="D24" s="81">
        <f>SUMIF('Quadro de investimentos'!$D:$D,Rubricas!C24,'Quadro de investimentos'!$F:$F)</f>
        <v>0</v>
      </c>
      <c r="E24" s="81">
        <f>SUMIF('Quadro de investimentos'!$E:$E,Rubricas!C24,'Quadro de investimentos'!$F:$F)</f>
        <v>0</v>
      </c>
      <c r="F24" s="81">
        <f>SUMIF('Quadro de investimentos'!$K:$K,Rubricas!C24,'Quadro de investimentos'!$F:$F)</f>
        <v>0</v>
      </c>
      <c r="G24" s="81">
        <f>SUMIF('Quadro de investimentos'!$K:$K,Rubricas!C24,'Quadro de investimentos'!$G:$G)</f>
        <v>0</v>
      </c>
      <c r="H24" s="81">
        <f>SUMIF('Quadro de investimentos'!$K:$K,Rubricas!C24,'Quadro de investimentos'!$I:$I)</f>
        <v>0</v>
      </c>
    </row>
    <row r="25" spans="2:8" ht="16.5" customHeight="1">
      <c r="B25" s="79" t="s">
        <v>28</v>
      </c>
      <c r="C25" s="80" t="s">
        <v>29</v>
      </c>
      <c r="D25" s="81">
        <f>SUMIF('Quadro de investimentos'!$D:$D,Rubricas!C25,'Quadro de investimentos'!$F:$F)</f>
        <v>0</v>
      </c>
      <c r="E25" s="81">
        <f>SUMIF('Quadro de investimentos'!$E:$E,Rubricas!C25,'Quadro de investimentos'!$F:$F)</f>
        <v>0</v>
      </c>
      <c r="F25" s="81">
        <f>SUMIF('Quadro de investimentos'!$K:$K,Rubricas!C25,'Quadro de investimentos'!$F:$F)</f>
        <v>0</v>
      </c>
      <c r="G25" s="81">
        <f>SUMIF('Quadro de investimentos'!$K:$K,Rubricas!C25,'Quadro de investimentos'!$G:$G)</f>
        <v>0</v>
      </c>
      <c r="H25" s="81">
        <f>SUMIF('Quadro de investimentos'!$K:$K,Rubricas!C25,'Quadro de investimentos'!$I:$I)</f>
        <v>0</v>
      </c>
    </row>
    <row r="26" spans="2:8" ht="16.5" customHeight="1">
      <c r="B26" s="79" t="s">
        <v>30</v>
      </c>
      <c r="C26" s="80" t="s">
        <v>31</v>
      </c>
      <c r="D26" s="81">
        <f>SUMIF('Quadro de investimentos'!$D:$D,Rubricas!C26,'Quadro de investimentos'!$F:$F)</f>
        <v>0</v>
      </c>
      <c r="E26" s="81">
        <f>SUMIF('Quadro de investimentos'!$E:$E,Rubricas!C26,'Quadro de investimentos'!$F:$F)</f>
        <v>0</v>
      </c>
      <c r="F26" s="81">
        <f>SUMIF('Quadro de investimentos'!$K:$K,Rubricas!C26,'Quadro de investimentos'!$F:$F)</f>
        <v>0</v>
      </c>
      <c r="G26" s="81">
        <f>SUMIF('Quadro de investimentos'!$K:$K,Rubricas!C26,'Quadro de investimentos'!$G:$G)</f>
        <v>0</v>
      </c>
      <c r="H26" s="81">
        <f>SUMIF('Quadro de investimentos'!$K:$K,Rubricas!C26,'Quadro de investimentos'!$I:$I)</f>
        <v>0</v>
      </c>
    </row>
    <row r="27" spans="2:8" ht="16.5" customHeight="1">
      <c r="B27" s="79" t="s">
        <v>32</v>
      </c>
      <c r="C27" s="80" t="s">
        <v>33</v>
      </c>
      <c r="D27" s="81">
        <f>SUMIF('Quadro de investimentos'!$D:$D,Rubricas!C27,'Quadro de investimentos'!$F:$F)</f>
        <v>0</v>
      </c>
      <c r="E27" s="81">
        <f>SUMIF('Quadro de investimentos'!$E:$E,Rubricas!C27,'Quadro de investimentos'!$F:$F)</f>
        <v>0</v>
      </c>
      <c r="F27" s="81">
        <f>SUMIF('Quadro de investimentos'!$K:$K,Rubricas!C27,'Quadro de investimentos'!$F:$F)</f>
        <v>0</v>
      </c>
      <c r="G27" s="81">
        <f>SUMIF('Quadro de investimentos'!$K:$K,Rubricas!C27,'Quadro de investimentos'!$G:$G)</f>
        <v>0</v>
      </c>
      <c r="H27" s="81">
        <f>SUMIF('Quadro de investimentos'!$K:$K,Rubricas!C27,'Quadro de investimentos'!$I:$I)</f>
        <v>0</v>
      </c>
    </row>
  </sheetData>
  <sheetProtection/>
  <mergeCells count="10">
    <mergeCell ref="B2:C2"/>
    <mergeCell ref="H10:H11"/>
    <mergeCell ref="B4:E4"/>
    <mergeCell ref="B5:E5"/>
    <mergeCell ref="C7:E7"/>
    <mergeCell ref="F10:G10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O41"/>
  <sheetViews>
    <sheetView zoomScalePageLayoutView="0" workbookViewId="0" topLeftCell="A1">
      <selection activeCell="Q7" sqref="Q7"/>
    </sheetView>
  </sheetViews>
  <sheetFormatPr defaultColWidth="9.140625" defaultRowHeight="15"/>
  <cols>
    <col min="1" max="1" width="3.140625" style="56" customWidth="1"/>
    <col min="2" max="2" width="6.28125" style="0" customWidth="1"/>
    <col min="3" max="3" width="43.8515625" style="0" customWidth="1"/>
    <col min="4" max="4" width="12.00390625" style="0" bestFit="1" customWidth="1"/>
    <col min="5" max="5" width="9.57421875" style="0" customWidth="1"/>
    <col min="6" max="6" width="12.00390625" style="0" bestFit="1" customWidth="1"/>
    <col min="7" max="7" width="7.140625" style="0" bestFit="1" customWidth="1"/>
    <col min="8" max="8" width="14.28125" style="0" customWidth="1"/>
    <col min="9" max="9" width="10.8515625" style="0" customWidth="1"/>
    <col min="10" max="10" width="8.140625" style="0" customWidth="1"/>
    <col min="11" max="11" width="26.421875" style="0" customWidth="1"/>
    <col min="12" max="12" width="9.28125" style="0" customWidth="1"/>
    <col min="13" max="13" width="7.00390625" style="0" customWidth="1"/>
    <col min="15" max="15" width="13.28125" style="0" customWidth="1"/>
  </cols>
  <sheetData>
    <row r="2" spans="2:10" ht="20.25" customHeight="1">
      <c r="B2" s="87" t="s">
        <v>97</v>
      </c>
      <c r="C2" s="53"/>
      <c r="D2" s="97"/>
      <c r="E2" s="71" t="s">
        <v>85</v>
      </c>
      <c r="F2" s="77">
        <f>'Fundamentação Técnica'!$I$4</f>
        <v>0</v>
      </c>
      <c r="G2" s="97"/>
      <c r="H2" s="97"/>
      <c r="I2" s="97"/>
      <c r="J2" s="18"/>
    </row>
    <row r="3" spans="2:10" ht="15">
      <c r="B3" s="22"/>
      <c r="C3" s="20"/>
      <c r="D3" s="20"/>
      <c r="E3" s="20"/>
      <c r="F3" s="21"/>
      <c r="G3" s="21"/>
      <c r="H3" s="20"/>
      <c r="I3" s="21"/>
      <c r="J3" s="19"/>
    </row>
    <row r="4" spans="2:10" ht="17.25" customHeight="1">
      <c r="B4" s="106" t="s">
        <v>80</v>
      </c>
      <c r="C4" s="106"/>
      <c r="D4" s="106"/>
      <c r="E4" s="106"/>
      <c r="F4" s="106"/>
      <c r="G4" s="106"/>
      <c r="H4" s="106"/>
      <c r="I4" s="106"/>
      <c r="J4" s="19"/>
    </row>
    <row r="5" spans="2:10" ht="15">
      <c r="B5" s="107" t="s">
        <v>81</v>
      </c>
      <c r="C5" s="107"/>
      <c r="D5" s="107"/>
      <c r="E5" s="107"/>
      <c r="F5" s="107"/>
      <c r="G5" s="107"/>
      <c r="H5" s="107"/>
      <c r="I5" s="107"/>
      <c r="J5" s="38"/>
    </row>
    <row r="6" spans="2:10" ht="15">
      <c r="B6" s="106" t="s">
        <v>82</v>
      </c>
      <c r="C6" s="106"/>
      <c r="D6" s="106"/>
      <c r="E6" s="106"/>
      <c r="F6" s="106"/>
      <c r="G6" s="106"/>
      <c r="H6" s="106"/>
      <c r="I6" s="106"/>
      <c r="J6" s="38"/>
    </row>
    <row r="7" spans="2:10" ht="15">
      <c r="B7" s="107" t="s">
        <v>86</v>
      </c>
      <c r="C7" s="107"/>
      <c r="D7" s="107"/>
      <c r="E7" s="107"/>
      <c r="F7" s="107"/>
      <c r="G7" s="107"/>
      <c r="H7" s="107"/>
      <c r="I7" s="107"/>
      <c r="J7" s="38"/>
    </row>
    <row r="8" spans="2:10" ht="15">
      <c r="B8" s="106" t="s">
        <v>83</v>
      </c>
      <c r="C8" s="106"/>
      <c r="D8" s="106"/>
      <c r="E8" s="106"/>
      <c r="F8" s="106"/>
      <c r="G8" s="106"/>
      <c r="H8" s="106"/>
      <c r="I8" s="106"/>
      <c r="J8" s="38"/>
    </row>
    <row r="9" spans="2:10" ht="15">
      <c r="B9" s="107" t="s">
        <v>84</v>
      </c>
      <c r="C9" s="107"/>
      <c r="D9" s="107"/>
      <c r="E9" s="107"/>
      <c r="F9" s="107"/>
      <c r="G9" s="107"/>
      <c r="H9" s="107"/>
      <c r="I9" s="107"/>
      <c r="J9" s="38"/>
    </row>
    <row r="10" spans="2:10" ht="15">
      <c r="B10" s="2"/>
      <c r="C10" s="39"/>
      <c r="D10" s="39"/>
      <c r="E10" s="39"/>
      <c r="F10" s="39"/>
      <c r="G10" s="39"/>
      <c r="H10" s="39"/>
      <c r="I10" s="39"/>
      <c r="J10" s="38"/>
    </row>
    <row r="11" spans="2:10" ht="15">
      <c r="B11" s="22" t="s">
        <v>44</v>
      </c>
      <c r="C11" s="39"/>
      <c r="D11" s="39"/>
      <c r="E11" s="39"/>
      <c r="F11" s="39"/>
      <c r="G11" s="39"/>
      <c r="H11" s="39"/>
      <c r="I11" s="39"/>
      <c r="J11" s="38"/>
    </row>
    <row r="12" spans="2:10" ht="15">
      <c r="B12" s="22"/>
      <c r="C12" s="20"/>
      <c r="D12" s="20"/>
      <c r="E12" s="20"/>
      <c r="F12" s="22"/>
      <c r="G12" s="40"/>
      <c r="H12" s="20"/>
      <c r="I12" s="22"/>
      <c r="J12" s="19"/>
    </row>
    <row r="13" spans="1:15" ht="15">
      <c r="A13" s="55"/>
      <c r="B13" s="112" t="s">
        <v>67</v>
      </c>
      <c r="C13" s="118" t="s">
        <v>1</v>
      </c>
      <c r="D13" s="116" t="s">
        <v>65</v>
      </c>
      <c r="E13" s="117"/>
      <c r="F13" s="114" t="s">
        <v>63</v>
      </c>
      <c r="G13" s="115"/>
      <c r="H13" s="116" t="s">
        <v>66</v>
      </c>
      <c r="I13" s="117"/>
      <c r="J13" s="112" t="s">
        <v>69</v>
      </c>
      <c r="K13" s="112" t="s">
        <v>70</v>
      </c>
      <c r="L13" s="112" t="s">
        <v>68</v>
      </c>
      <c r="M13" s="112" t="s">
        <v>46</v>
      </c>
      <c r="N13" s="112" t="s">
        <v>42</v>
      </c>
      <c r="O13" s="112" t="s">
        <v>34</v>
      </c>
    </row>
    <row r="14" spans="1:15" ht="15">
      <c r="A14" s="54"/>
      <c r="B14" s="113"/>
      <c r="C14" s="119"/>
      <c r="D14" s="92" t="s">
        <v>36</v>
      </c>
      <c r="E14" s="92" t="s">
        <v>37</v>
      </c>
      <c r="F14" s="93" t="s">
        <v>36</v>
      </c>
      <c r="G14" s="93" t="s">
        <v>37</v>
      </c>
      <c r="H14" s="92" t="s">
        <v>36</v>
      </c>
      <c r="I14" s="92" t="s">
        <v>37</v>
      </c>
      <c r="J14" s="113"/>
      <c r="K14" s="113"/>
      <c r="L14" s="113"/>
      <c r="M14" s="113"/>
      <c r="N14" s="113"/>
      <c r="O14" s="113"/>
    </row>
    <row r="15" spans="1:15" ht="15">
      <c r="A15" s="64"/>
      <c r="B15" s="67" t="s">
        <v>41</v>
      </c>
      <c r="C15" s="63"/>
      <c r="D15" s="60"/>
      <c r="E15" s="60"/>
      <c r="F15" s="70"/>
      <c r="G15" s="70"/>
      <c r="H15" s="60"/>
      <c r="I15" s="60"/>
      <c r="J15" s="67"/>
      <c r="K15" s="63"/>
      <c r="L15" s="66"/>
      <c r="M15" s="69"/>
      <c r="N15" s="65"/>
      <c r="O15" s="65"/>
    </row>
    <row r="16" spans="1:15" ht="15">
      <c r="A16" s="64"/>
      <c r="B16" s="67"/>
      <c r="C16" s="63"/>
      <c r="D16" s="60"/>
      <c r="E16" s="60"/>
      <c r="F16" s="70"/>
      <c r="G16" s="70"/>
      <c r="H16" s="60">
        <f aca="true" t="shared" si="0" ref="H16:H39">D16+F16</f>
        <v>0</v>
      </c>
      <c r="I16" s="60">
        <f aca="true" t="shared" si="1" ref="I16:I39">E16+G16</f>
        <v>0</v>
      </c>
      <c r="J16" s="67"/>
      <c r="K16" s="63"/>
      <c r="L16" s="66"/>
      <c r="M16" s="69"/>
      <c r="N16" s="65"/>
      <c r="O16" s="65"/>
    </row>
    <row r="17" spans="1:15" ht="15">
      <c r="A17" s="64"/>
      <c r="B17" s="67"/>
      <c r="C17" s="63"/>
      <c r="D17" s="60"/>
      <c r="E17" s="60"/>
      <c r="F17" s="70"/>
      <c r="G17" s="70"/>
      <c r="H17" s="60">
        <f t="shared" si="0"/>
        <v>0</v>
      </c>
      <c r="I17" s="60">
        <f t="shared" si="1"/>
        <v>0</v>
      </c>
      <c r="J17" s="67"/>
      <c r="K17" s="63"/>
      <c r="L17" s="66"/>
      <c r="M17" s="69"/>
      <c r="N17" s="65"/>
      <c r="O17" s="65"/>
    </row>
    <row r="18" spans="1:15" ht="15">
      <c r="A18" s="64"/>
      <c r="B18" s="67"/>
      <c r="C18" s="63"/>
      <c r="D18" s="60"/>
      <c r="E18" s="60"/>
      <c r="F18" s="70"/>
      <c r="G18" s="70"/>
      <c r="H18" s="60">
        <f t="shared" si="0"/>
        <v>0</v>
      </c>
      <c r="I18" s="60">
        <f t="shared" si="1"/>
        <v>0</v>
      </c>
      <c r="J18" s="67"/>
      <c r="K18" s="63"/>
      <c r="L18" s="66"/>
      <c r="M18" s="69"/>
      <c r="N18" s="65"/>
      <c r="O18" s="65"/>
    </row>
    <row r="19" spans="1:15" ht="15">
      <c r="A19" s="64"/>
      <c r="B19" s="67"/>
      <c r="C19" s="63"/>
      <c r="D19" s="60"/>
      <c r="E19" s="60"/>
      <c r="F19" s="70"/>
      <c r="G19" s="70"/>
      <c r="H19" s="60">
        <f t="shared" si="0"/>
        <v>0</v>
      </c>
      <c r="I19" s="60">
        <f t="shared" si="1"/>
        <v>0</v>
      </c>
      <c r="J19" s="67"/>
      <c r="K19" s="63"/>
      <c r="L19" s="66"/>
      <c r="M19" s="69"/>
      <c r="N19" s="65"/>
      <c r="O19" s="65"/>
    </row>
    <row r="20" spans="1:15" ht="15">
      <c r="A20" s="64"/>
      <c r="B20" s="67"/>
      <c r="C20" s="63"/>
      <c r="D20" s="60"/>
      <c r="E20" s="60"/>
      <c r="F20" s="70"/>
      <c r="G20" s="70"/>
      <c r="H20" s="60">
        <f t="shared" si="0"/>
        <v>0</v>
      </c>
      <c r="I20" s="60">
        <f t="shared" si="1"/>
        <v>0</v>
      </c>
      <c r="J20" s="67"/>
      <c r="K20" s="63"/>
      <c r="L20" s="66"/>
      <c r="M20" s="69"/>
      <c r="N20" s="65"/>
      <c r="O20" s="65"/>
    </row>
    <row r="21" spans="1:15" ht="15">
      <c r="A21" s="64"/>
      <c r="B21" s="67"/>
      <c r="C21" s="63"/>
      <c r="D21" s="60"/>
      <c r="E21" s="60"/>
      <c r="F21" s="70"/>
      <c r="G21" s="70"/>
      <c r="H21" s="60">
        <f t="shared" si="0"/>
        <v>0</v>
      </c>
      <c r="I21" s="60">
        <f t="shared" si="1"/>
        <v>0</v>
      </c>
      <c r="J21" s="67"/>
      <c r="K21" s="63"/>
      <c r="L21" s="66"/>
      <c r="M21" s="69"/>
      <c r="N21" s="65"/>
      <c r="O21" s="65"/>
    </row>
    <row r="22" spans="1:15" ht="15">
      <c r="A22" s="64"/>
      <c r="B22" s="67"/>
      <c r="C22" s="63"/>
      <c r="D22" s="60"/>
      <c r="E22" s="60"/>
      <c r="F22" s="70"/>
      <c r="G22" s="70"/>
      <c r="H22" s="60">
        <f t="shared" si="0"/>
        <v>0</v>
      </c>
      <c r="I22" s="60">
        <f t="shared" si="1"/>
        <v>0</v>
      </c>
      <c r="J22" s="67"/>
      <c r="K22" s="63"/>
      <c r="L22" s="66"/>
      <c r="M22" s="69"/>
      <c r="N22" s="65"/>
      <c r="O22" s="65"/>
    </row>
    <row r="23" spans="1:15" ht="15">
      <c r="A23" s="64"/>
      <c r="B23" s="67"/>
      <c r="C23" s="63"/>
      <c r="D23" s="60"/>
      <c r="E23" s="60"/>
      <c r="F23" s="70"/>
      <c r="G23" s="70"/>
      <c r="H23" s="60">
        <f t="shared" si="0"/>
        <v>0</v>
      </c>
      <c r="I23" s="60">
        <f t="shared" si="1"/>
        <v>0</v>
      </c>
      <c r="J23" s="67"/>
      <c r="K23" s="63"/>
      <c r="L23" s="66"/>
      <c r="M23" s="69"/>
      <c r="N23" s="65"/>
      <c r="O23" s="65"/>
    </row>
    <row r="24" spans="1:15" ht="15">
      <c r="A24" s="64"/>
      <c r="B24" s="67"/>
      <c r="C24" s="63"/>
      <c r="D24" s="60"/>
      <c r="E24" s="60"/>
      <c r="F24" s="70"/>
      <c r="G24" s="70"/>
      <c r="H24" s="60">
        <f t="shared" si="0"/>
        <v>0</v>
      </c>
      <c r="I24" s="60">
        <f t="shared" si="1"/>
        <v>0</v>
      </c>
      <c r="J24" s="67"/>
      <c r="K24" s="63"/>
      <c r="L24" s="66"/>
      <c r="M24" s="69"/>
      <c r="N24" s="65"/>
      <c r="O24" s="65"/>
    </row>
    <row r="25" spans="1:15" ht="15">
      <c r="A25" s="64"/>
      <c r="B25" s="67"/>
      <c r="C25" s="63"/>
      <c r="D25" s="60"/>
      <c r="E25" s="60"/>
      <c r="F25" s="70"/>
      <c r="G25" s="70"/>
      <c r="H25" s="60">
        <f t="shared" si="0"/>
        <v>0</v>
      </c>
      <c r="I25" s="60">
        <f t="shared" si="1"/>
        <v>0</v>
      </c>
      <c r="J25" s="67"/>
      <c r="K25" s="63"/>
      <c r="L25" s="66"/>
      <c r="M25" s="69"/>
      <c r="N25" s="65"/>
      <c r="O25" s="65"/>
    </row>
    <row r="26" spans="1:15" ht="15">
      <c r="A26" s="64"/>
      <c r="B26" s="67"/>
      <c r="C26" s="63"/>
      <c r="D26" s="60"/>
      <c r="E26" s="60"/>
      <c r="F26" s="70"/>
      <c r="G26" s="70"/>
      <c r="H26" s="60">
        <f t="shared" si="0"/>
        <v>0</v>
      </c>
      <c r="I26" s="60">
        <f t="shared" si="1"/>
        <v>0</v>
      </c>
      <c r="J26" s="67"/>
      <c r="K26" s="63"/>
      <c r="L26" s="66"/>
      <c r="M26" s="69"/>
      <c r="N26" s="65"/>
      <c r="O26" s="65"/>
    </row>
    <row r="27" spans="1:15" ht="15">
      <c r="A27" s="64"/>
      <c r="B27" s="67"/>
      <c r="C27" s="63"/>
      <c r="D27" s="60"/>
      <c r="E27" s="60"/>
      <c r="F27" s="70"/>
      <c r="G27" s="70"/>
      <c r="H27" s="60">
        <f t="shared" si="0"/>
        <v>0</v>
      </c>
      <c r="I27" s="60">
        <f t="shared" si="1"/>
        <v>0</v>
      </c>
      <c r="J27" s="67"/>
      <c r="K27" s="63"/>
      <c r="L27" s="66"/>
      <c r="M27" s="69"/>
      <c r="N27" s="65"/>
      <c r="O27" s="65"/>
    </row>
    <row r="28" spans="1:15" ht="15">
      <c r="A28" s="64"/>
      <c r="B28" s="67"/>
      <c r="C28" s="63"/>
      <c r="D28" s="60"/>
      <c r="E28" s="60"/>
      <c r="F28" s="70"/>
      <c r="G28" s="70"/>
      <c r="H28" s="60">
        <f t="shared" si="0"/>
        <v>0</v>
      </c>
      <c r="I28" s="60">
        <f t="shared" si="1"/>
        <v>0</v>
      </c>
      <c r="J28" s="67"/>
      <c r="K28" s="63"/>
      <c r="L28" s="66"/>
      <c r="M28" s="69"/>
      <c r="N28" s="65"/>
      <c r="O28" s="65"/>
    </row>
    <row r="29" spans="1:15" ht="15">
      <c r="A29" s="64"/>
      <c r="B29" s="67"/>
      <c r="C29" s="63"/>
      <c r="D29" s="60"/>
      <c r="E29" s="60"/>
      <c r="F29" s="70"/>
      <c r="G29" s="70"/>
      <c r="H29" s="60">
        <f t="shared" si="0"/>
        <v>0</v>
      </c>
      <c r="I29" s="60">
        <f t="shared" si="1"/>
        <v>0</v>
      </c>
      <c r="J29" s="67"/>
      <c r="K29" s="63"/>
      <c r="L29" s="66"/>
      <c r="M29" s="69"/>
      <c r="N29" s="65"/>
      <c r="O29" s="65"/>
    </row>
    <row r="30" spans="1:15" ht="15">
      <c r="A30" s="64"/>
      <c r="B30" s="67"/>
      <c r="C30" s="63"/>
      <c r="D30" s="60"/>
      <c r="E30" s="60"/>
      <c r="F30" s="70"/>
      <c r="G30" s="70"/>
      <c r="H30" s="60">
        <f t="shared" si="0"/>
        <v>0</v>
      </c>
      <c r="I30" s="60">
        <f t="shared" si="1"/>
        <v>0</v>
      </c>
      <c r="J30" s="67"/>
      <c r="K30" s="63"/>
      <c r="L30" s="66"/>
      <c r="M30" s="69"/>
      <c r="N30" s="65"/>
      <c r="O30" s="65"/>
    </row>
    <row r="31" spans="1:15" ht="15">
      <c r="A31" s="64"/>
      <c r="B31" s="67"/>
      <c r="C31" s="63"/>
      <c r="D31" s="60"/>
      <c r="E31" s="60"/>
      <c r="F31" s="70"/>
      <c r="G31" s="70"/>
      <c r="H31" s="60">
        <f t="shared" si="0"/>
        <v>0</v>
      </c>
      <c r="I31" s="60">
        <f t="shared" si="1"/>
        <v>0</v>
      </c>
      <c r="J31" s="67"/>
      <c r="K31" s="63"/>
      <c r="L31" s="66"/>
      <c r="M31" s="69"/>
      <c r="N31" s="65"/>
      <c r="O31" s="65"/>
    </row>
    <row r="32" spans="1:15" ht="15">
      <c r="A32" s="64"/>
      <c r="B32" s="67"/>
      <c r="C32" s="63"/>
      <c r="D32" s="60"/>
      <c r="E32" s="60"/>
      <c r="F32" s="70"/>
      <c r="G32" s="70"/>
      <c r="H32" s="60">
        <f t="shared" si="0"/>
        <v>0</v>
      </c>
      <c r="I32" s="60">
        <f t="shared" si="1"/>
        <v>0</v>
      </c>
      <c r="J32" s="67"/>
      <c r="K32" s="63"/>
      <c r="L32" s="66"/>
      <c r="M32" s="69"/>
      <c r="N32" s="65"/>
      <c r="O32" s="65"/>
    </row>
    <row r="33" spans="1:15" ht="15">
      <c r="A33" s="64"/>
      <c r="B33" s="67"/>
      <c r="C33" s="63"/>
      <c r="D33" s="60"/>
      <c r="E33" s="60"/>
      <c r="F33" s="70"/>
      <c r="G33" s="70"/>
      <c r="H33" s="60">
        <f t="shared" si="0"/>
        <v>0</v>
      </c>
      <c r="I33" s="60">
        <f t="shared" si="1"/>
        <v>0</v>
      </c>
      <c r="J33" s="67"/>
      <c r="K33" s="63"/>
      <c r="L33" s="66"/>
      <c r="M33" s="69"/>
      <c r="N33" s="65"/>
      <c r="O33" s="65"/>
    </row>
    <row r="34" spans="1:15" ht="15">
      <c r="A34" s="64"/>
      <c r="B34" s="67"/>
      <c r="C34" s="63"/>
      <c r="D34" s="60"/>
      <c r="E34" s="60"/>
      <c r="F34" s="70"/>
      <c r="G34" s="70"/>
      <c r="H34" s="60">
        <f t="shared" si="0"/>
        <v>0</v>
      </c>
      <c r="I34" s="60">
        <f t="shared" si="1"/>
        <v>0</v>
      </c>
      <c r="J34" s="67"/>
      <c r="K34" s="63"/>
      <c r="L34" s="66"/>
      <c r="M34" s="69"/>
      <c r="N34" s="65"/>
      <c r="O34" s="65"/>
    </row>
    <row r="35" spans="1:15" ht="15">
      <c r="A35" s="64"/>
      <c r="B35" s="67"/>
      <c r="C35" s="63"/>
      <c r="D35" s="60"/>
      <c r="E35" s="60"/>
      <c r="F35" s="70"/>
      <c r="G35" s="70"/>
      <c r="H35" s="60">
        <f t="shared" si="0"/>
        <v>0</v>
      </c>
      <c r="I35" s="60">
        <f t="shared" si="1"/>
        <v>0</v>
      </c>
      <c r="J35" s="67"/>
      <c r="K35" s="63"/>
      <c r="L35" s="66"/>
      <c r="M35" s="69"/>
      <c r="N35" s="65"/>
      <c r="O35" s="65"/>
    </row>
    <row r="36" spans="1:15" ht="15">
      <c r="A36" s="64"/>
      <c r="B36" s="67"/>
      <c r="C36" s="63"/>
      <c r="D36" s="60"/>
      <c r="E36" s="60"/>
      <c r="F36" s="70"/>
      <c r="G36" s="70"/>
      <c r="H36" s="60">
        <f t="shared" si="0"/>
        <v>0</v>
      </c>
      <c r="I36" s="60">
        <f t="shared" si="1"/>
        <v>0</v>
      </c>
      <c r="J36" s="67"/>
      <c r="K36" s="63"/>
      <c r="L36" s="66"/>
      <c r="M36" s="69"/>
      <c r="N36" s="65"/>
      <c r="O36" s="65"/>
    </row>
    <row r="37" spans="1:15" ht="15">
      <c r="A37" s="64"/>
      <c r="B37" s="67" t="s">
        <v>41</v>
      </c>
      <c r="C37" s="63"/>
      <c r="D37" s="60"/>
      <c r="E37" s="60"/>
      <c r="F37" s="68"/>
      <c r="G37" s="68"/>
      <c r="H37" s="60">
        <f t="shared" si="0"/>
        <v>0</v>
      </c>
      <c r="I37" s="60">
        <f t="shared" si="1"/>
        <v>0</v>
      </c>
      <c r="J37" s="67" t="s">
        <v>41</v>
      </c>
      <c r="K37" s="63"/>
      <c r="L37" s="66" t="s">
        <v>41</v>
      </c>
      <c r="M37" s="69"/>
      <c r="N37" s="65"/>
      <c r="O37" s="65"/>
    </row>
    <row r="38" spans="1:15" ht="15">
      <c r="A38" s="64"/>
      <c r="B38" s="67" t="s">
        <v>41</v>
      </c>
      <c r="C38" s="63"/>
      <c r="D38" s="60"/>
      <c r="E38" s="60"/>
      <c r="F38" s="68"/>
      <c r="G38" s="68"/>
      <c r="H38" s="60">
        <f t="shared" si="0"/>
        <v>0</v>
      </c>
      <c r="I38" s="60">
        <f t="shared" si="1"/>
        <v>0</v>
      </c>
      <c r="J38" s="67" t="s">
        <v>41</v>
      </c>
      <c r="K38" s="63"/>
      <c r="L38" s="66" t="s">
        <v>41</v>
      </c>
      <c r="M38" s="69"/>
      <c r="N38" s="65"/>
      <c r="O38" s="65"/>
    </row>
    <row r="39" spans="1:15" ht="15">
      <c r="A39" s="64"/>
      <c r="B39" s="67" t="s">
        <v>41</v>
      </c>
      <c r="C39" s="63"/>
      <c r="D39" s="60"/>
      <c r="E39" s="60"/>
      <c r="F39" s="68"/>
      <c r="G39" s="68"/>
      <c r="H39" s="60">
        <f t="shared" si="0"/>
        <v>0</v>
      </c>
      <c r="I39" s="60">
        <f t="shared" si="1"/>
        <v>0</v>
      </c>
      <c r="J39" s="67" t="s">
        <v>41</v>
      </c>
      <c r="K39" s="63"/>
      <c r="L39" s="66" t="s">
        <v>41</v>
      </c>
      <c r="M39" s="69"/>
      <c r="N39" s="65"/>
      <c r="O39" s="65"/>
    </row>
    <row r="40" spans="1:15" ht="15">
      <c r="A40" s="7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62"/>
      <c r="M40" s="61"/>
      <c r="N40" s="59"/>
      <c r="O40" s="59"/>
    </row>
    <row r="41" spans="1:15" ht="15">
      <c r="A41" s="1"/>
      <c r="B41" s="94"/>
      <c r="C41" s="94" t="s">
        <v>43</v>
      </c>
      <c r="D41" s="95">
        <f>SUM(D16:D36)</f>
        <v>0</v>
      </c>
      <c r="E41" s="95">
        <f>SUM(E16:E36)</f>
        <v>0</v>
      </c>
      <c r="F41" s="95">
        <f>SUM(F16:F36)</f>
        <v>0</v>
      </c>
      <c r="G41" s="95">
        <f>SUM(G16:G36)</f>
        <v>0</v>
      </c>
      <c r="H41" s="95">
        <f>SUM(H16:H36)</f>
        <v>0</v>
      </c>
      <c r="I41" s="95">
        <f>SUM(I16:I36)</f>
        <v>0</v>
      </c>
      <c r="J41" s="95"/>
      <c r="K41" s="95"/>
      <c r="L41" s="95"/>
      <c r="M41" s="95"/>
      <c r="N41" s="95"/>
      <c r="O41" s="95"/>
    </row>
  </sheetData>
  <sheetProtection/>
  <mergeCells count="17">
    <mergeCell ref="B4:I4"/>
    <mergeCell ref="B5:I5"/>
    <mergeCell ref="B7:I7"/>
    <mergeCell ref="N13:N14"/>
    <mergeCell ref="B9:I9"/>
    <mergeCell ref="B6:I6"/>
    <mergeCell ref="B8:I8"/>
    <mergeCell ref="F13:G13"/>
    <mergeCell ref="H13:I13"/>
    <mergeCell ref="D13:E13"/>
    <mergeCell ref="C13:C14"/>
    <mergeCell ref="B13:B14"/>
    <mergeCell ref="O13:O14"/>
    <mergeCell ref="J13:J14"/>
    <mergeCell ref="K13:K14"/>
    <mergeCell ref="L13:L14"/>
    <mergeCell ref="M13:M14"/>
  </mergeCells>
  <dataValidations count="1">
    <dataValidation type="list" allowBlank="1" showInputMessage="1" showErrorMessage="1" sqref="K15:K39">
      <formula1>rubricaslista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H23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4.28125" style="0" customWidth="1"/>
    <col min="2" max="3" width="38.28125" style="0" bestFit="1" customWidth="1"/>
    <col min="4" max="4" width="12.00390625" style="0" bestFit="1" customWidth="1"/>
    <col min="5" max="5" width="10.57421875" style="0" customWidth="1"/>
  </cols>
  <sheetData>
    <row r="2" spans="2:8" ht="21" customHeight="1">
      <c r="B2" s="87" t="s">
        <v>98</v>
      </c>
      <c r="C2" s="97"/>
      <c r="D2" s="71" t="s">
        <v>85</v>
      </c>
      <c r="E2" s="77">
        <f>'Fundamentação Técnica'!$I$4</f>
        <v>0</v>
      </c>
      <c r="F2" s="97"/>
      <c r="G2" s="97"/>
      <c r="H2" s="97"/>
    </row>
    <row r="3" spans="2:8" ht="15">
      <c r="B3" s="24"/>
      <c r="C3" s="24"/>
      <c r="D3" s="23"/>
      <c r="E3" s="24"/>
      <c r="F3" s="23"/>
      <c r="G3" s="23"/>
      <c r="H3" s="23"/>
    </row>
    <row r="4" spans="2:8" ht="32.25" customHeight="1">
      <c r="B4" s="122" t="s">
        <v>87</v>
      </c>
      <c r="C4" s="122"/>
      <c r="D4" s="122"/>
      <c r="E4" s="122"/>
      <c r="F4" s="37"/>
      <c r="G4" s="37"/>
      <c r="H4" s="37"/>
    </row>
    <row r="5" spans="2:8" ht="32.25" customHeight="1">
      <c r="B5" s="123" t="s">
        <v>88</v>
      </c>
      <c r="C5" s="123"/>
      <c r="D5" s="123"/>
      <c r="E5" s="123"/>
      <c r="F5" s="37"/>
      <c r="G5" s="37"/>
      <c r="H5" s="37"/>
    </row>
    <row r="6" spans="2:8" ht="15">
      <c r="B6" s="2"/>
      <c r="C6" s="52"/>
      <c r="D6" s="37"/>
      <c r="E6" s="52"/>
      <c r="F6" s="37"/>
      <c r="G6" s="37"/>
      <c r="H6" s="37"/>
    </row>
    <row r="7" spans="2:8" ht="15">
      <c r="B7" s="25" t="s">
        <v>47</v>
      </c>
      <c r="C7" s="24"/>
      <c r="D7" s="23"/>
      <c r="E7" s="24"/>
      <c r="F7" s="23"/>
      <c r="G7" s="23"/>
      <c r="H7" s="23"/>
    </row>
    <row r="8" spans="1:8" ht="15">
      <c r="A8" s="56"/>
      <c r="B8" s="23"/>
      <c r="C8" s="23"/>
      <c r="D8" s="23"/>
      <c r="E8" s="23"/>
      <c r="F8" s="23"/>
      <c r="G8" s="23"/>
      <c r="H8" s="23"/>
    </row>
    <row r="9" spans="2:7" ht="15" customHeight="1">
      <c r="B9" s="124" t="s">
        <v>1</v>
      </c>
      <c r="C9" s="124" t="s">
        <v>45</v>
      </c>
      <c r="D9" s="124" t="s">
        <v>36</v>
      </c>
      <c r="E9" s="124" t="s">
        <v>48</v>
      </c>
      <c r="F9" s="120" t="s">
        <v>49</v>
      </c>
      <c r="G9" s="121"/>
    </row>
    <row r="10" spans="2:7" ht="15">
      <c r="B10" s="125"/>
      <c r="C10" s="125"/>
      <c r="D10" s="125"/>
      <c r="E10" s="125"/>
      <c r="F10" s="96" t="s">
        <v>50</v>
      </c>
      <c r="G10" s="96" t="s">
        <v>51</v>
      </c>
    </row>
    <row r="11" spans="2:7" ht="15">
      <c r="B11" s="91"/>
      <c r="C11" s="63"/>
      <c r="D11" s="90"/>
      <c r="E11" s="88"/>
      <c r="F11" s="89"/>
      <c r="G11" s="89"/>
    </row>
    <row r="12" spans="2:7" ht="15">
      <c r="B12" s="91"/>
      <c r="C12" s="63"/>
      <c r="D12" s="90"/>
      <c r="E12" s="88"/>
      <c r="F12" s="89"/>
      <c r="G12" s="89"/>
    </row>
    <row r="13" spans="2:7" ht="15">
      <c r="B13" s="91"/>
      <c r="C13" s="63"/>
      <c r="D13" s="90"/>
      <c r="E13" s="88"/>
      <c r="F13" s="89"/>
      <c r="G13" s="89"/>
    </row>
    <row r="14" spans="2:7" ht="15">
      <c r="B14" s="91"/>
      <c r="C14" s="63"/>
      <c r="D14" s="90"/>
      <c r="E14" s="88"/>
      <c r="F14" s="89"/>
      <c r="G14" s="89"/>
    </row>
    <row r="15" spans="2:7" ht="15">
      <c r="B15" s="91"/>
      <c r="C15" s="63"/>
      <c r="D15" s="90"/>
      <c r="E15" s="88"/>
      <c r="F15" s="89"/>
      <c r="G15" s="89"/>
    </row>
    <row r="16" spans="2:7" ht="15">
      <c r="B16" s="91"/>
      <c r="C16" s="63"/>
      <c r="D16" s="90"/>
      <c r="E16" s="88"/>
      <c r="F16" s="89"/>
      <c r="G16" s="89"/>
    </row>
    <row r="17" spans="2:7" ht="15">
      <c r="B17" s="91"/>
      <c r="C17" s="63"/>
      <c r="D17" s="90"/>
      <c r="E17" s="88"/>
      <c r="F17" s="89"/>
      <c r="G17" s="89"/>
    </row>
    <row r="18" spans="2:7" ht="15">
      <c r="B18" s="91"/>
      <c r="C18" s="63"/>
      <c r="D18" s="90"/>
      <c r="E18" s="88"/>
      <c r="F18" s="89"/>
      <c r="G18" s="89"/>
    </row>
    <row r="19" spans="2:7" ht="15">
      <c r="B19" s="91"/>
      <c r="C19" s="63"/>
      <c r="D19" s="90"/>
      <c r="E19" s="88"/>
      <c r="F19" s="89"/>
      <c r="G19" s="89"/>
    </row>
    <row r="20" spans="2:7" ht="15">
      <c r="B20" s="91"/>
      <c r="C20" s="63"/>
      <c r="D20" s="90"/>
      <c r="E20" s="88"/>
      <c r="F20" s="89"/>
      <c r="G20" s="89"/>
    </row>
    <row r="21" spans="2:7" ht="15">
      <c r="B21" s="91"/>
      <c r="C21" s="63"/>
      <c r="D21" s="90"/>
      <c r="E21" s="88"/>
      <c r="F21" s="89"/>
      <c r="G21" s="89"/>
    </row>
    <row r="22" spans="2:7" ht="15">
      <c r="B22" s="91"/>
      <c r="C22" s="63"/>
      <c r="D22" s="90"/>
      <c r="E22" s="88"/>
      <c r="F22" s="89"/>
      <c r="G22" s="89"/>
    </row>
    <row r="23" ht="15">
      <c r="A23" s="56"/>
    </row>
  </sheetData>
  <sheetProtection/>
  <mergeCells count="7">
    <mergeCell ref="F9:G9"/>
    <mergeCell ref="B4:E4"/>
    <mergeCell ref="B5:E5"/>
    <mergeCell ref="B9:B10"/>
    <mergeCell ref="C9:C10"/>
    <mergeCell ref="D9:D10"/>
    <mergeCell ref="E9:E10"/>
  </mergeCells>
  <dataValidations count="1">
    <dataValidation type="list" allowBlank="1" showInputMessage="1" showErrorMessage="1" sqref="C11:C22">
      <formula1>rubricamortiz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30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5.28125" style="0" customWidth="1"/>
    <col min="2" max="2" width="5.7109375" style="0" customWidth="1"/>
    <col min="3" max="3" width="8.00390625" style="0" customWidth="1"/>
    <col min="4" max="4" width="18.7109375" style="0" customWidth="1"/>
    <col min="7" max="7" width="14.140625" style="0" customWidth="1"/>
    <col min="8" max="8" width="9.28125" style="0" customWidth="1"/>
    <col min="9" max="9" width="11.00390625" style="0" customWidth="1"/>
    <col min="10" max="10" width="13.28125" style="0" customWidth="1"/>
    <col min="11" max="11" width="15.140625" style="0" customWidth="1"/>
    <col min="12" max="12" width="15.421875" style="0" customWidth="1"/>
    <col min="13" max="13" width="5.57421875" style="0" customWidth="1"/>
    <col min="15" max="15" width="21.140625" style="0" customWidth="1"/>
    <col min="18" max="18" width="45.57421875" style="0" bestFit="1" customWidth="1"/>
  </cols>
  <sheetData>
    <row r="2" spans="2:13" ht="18" customHeight="1">
      <c r="B2" s="87" t="s">
        <v>99</v>
      </c>
      <c r="C2" s="72"/>
      <c r="D2" s="72"/>
      <c r="E2" s="97"/>
      <c r="F2" s="97"/>
      <c r="G2" s="97"/>
      <c r="H2" s="71" t="s">
        <v>85</v>
      </c>
      <c r="I2" s="77">
        <f>'Fundamentação Técnica'!$I$4</f>
        <v>0</v>
      </c>
      <c r="J2" s="97"/>
      <c r="K2" s="97"/>
      <c r="L2" s="97"/>
      <c r="M2" s="26"/>
    </row>
    <row r="3" spans="2:13" ht="15">
      <c r="B3" s="27"/>
      <c r="C3" s="27"/>
      <c r="D3" s="27"/>
      <c r="E3" s="27"/>
      <c r="F3" s="26"/>
      <c r="G3" s="26"/>
      <c r="H3" s="26"/>
      <c r="I3" s="26"/>
      <c r="J3" s="26"/>
      <c r="K3" s="26"/>
      <c r="L3" s="26"/>
      <c r="M3" s="26"/>
    </row>
    <row r="4" spans="2:13" ht="15">
      <c r="B4" s="122" t="s">
        <v>90</v>
      </c>
      <c r="C4" s="122"/>
      <c r="D4" s="122"/>
      <c r="E4" s="122"/>
      <c r="F4" s="122"/>
      <c r="G4" s="122"/>
      <c r="H4" s="122"/>
      <c r="I4" s="122"/>
      <c r="J4" s="122"/>
      <c r="K4" s="37"/>
      <c r="L4" s="37"/>
      <c r="M4" s="37"/>
    </row>
    <row r="5" spans="2:13" ht="15" customHeight="1">
      <c r="B5" s="123" t="s">
        <v>100</v>
      </c>
      <c r="C5" s="123"/>
      <c r="D5" s="123"/>
      <c r="E5" s="123"/>
      <c r="F5" s="123"/>
      <c r="G5" s="123"/>
      <c r="H5" s="123"/>
      <c r="I5" s="123"/>
      <c r="J5" s="123"/>
      <c r="K5" s="37"/>
      <c r="L5" s="37"/>
      <c r="M5" s="37"/>
    </row>
    <row r="6" spans="2:13" ht="15">
      <c r="B6" s="2"/>
      <c r="C6" s="38"/>
      <c r="D6" s="38"/>
      <c r="E6" s="38"/>
      <c r="F6" s="37"/>
      <c r="G6" s="37"/>
      <c r="H6" s="37"/>
      <c r="I6" s="37"/>
      <c r="J6" s="37"/>
      <c r="K6" s="37"/>
      <c r="L6" s="37"/>
      <c r="M6" s="37"/>
    </row>
    <row r="7" spans="2:13" ht="15">
      <c r="B7" s="38"/>
      <c r="C7" s="38"/>
      <c r="D7" s="38"/>
      <c r="E7" s="38"/>
      <c r="F7" s="37"/>
      <c r="G7" s="37"/>
      <c r="H7" s="37"/>
      <c r="I7" s="37"/>
      <c r="J7" s="37"/>
      <c r="K7" s="37"/>
      <c r="L7" s="37"/>
      <c r="M7" s="37"/>
    </row>
    <row r="8" spans="2:23" ht="15">
      <c r="B8" s="12" t="s">
        <v>71</v>
      </c>
      <c r="C8" s="9"/>
      <c r="D8" s="9"/>
      <c r="E8" s="27"/>
      <c r="F8" s="26"/>
      <c r="G8" s="26"/>
      <c r="H8" s="26"/>
      <c r="I8" s="26"/>
      <c r="J8" s="26"/>
      <c r="K8" s="26"/>
      <c r="L8" s="26"/>
      <c r="M8" s="12" t="s">
        <v>72</v>
      </c>
      <c r="N8" s="9"/>
      <c r="O8" s="9"/>
      <c r="P8" s="38"/>
      <c r="Q8" s="37"/>
      <c r="R8" s="37"/>
      <c r="S8" s="37"/>
      <c r="T8" s="37"/>
      <c r="U8" s="37"/>
      <c r="V8" s="37"/>
      <c r="W8" s="37"/>
    </row>
    <row r="9" spans="2:23" ht="15">
      <c r="B9" s="27"/>
      <c r="C9" s="27"/>
      <c r="D9" s="27"/>
      <c r="E9" s="27"/>
      <c r="F9" s="26"/>
      <c r="G9" s="26"/>
      <c r="H9" s="26"/>
      <c r="I9" s="26"/>
      <c r="J9" s="26"/>
      <c r="K9" s="26"/>
      <c r="L9" s="26"/>
      <c r="M9" s="38"/>
      <c r="N9" s="38"/>
      <c r="O9" s="38"/>
      <c r="P9" s="38"/>
      <c r="Q9" s="37"/>
      <c r="R9" s="37"/>
      <c r="S9" s="37"/>
      <c r="T9" s="37"/>
      <c r="U9" s="37"/>
      <c r="V9" s="37"/>
      <c r="W9" s="37"/>
    </row>
    <row r="10" spans="2:23" ht="15" customHeight="1">
      <c r="B10" s="124" t="s">
        <v>38</v>
      </c>
      <c r="C10" s="124" t="s">
        <v>52</v>
      </c>
      <c r="D10" s="124" t="s">
        <v>39</v>
      </c>
      <c r="E10" s="124" t="s">
        <v>53</v>
      </c>
      <c r="F10" s="124" t="s">
        <v>54</v>
      </c>
      <c r="G10" s="124" t="s">
        <v>34</v>
      </c>
      <c r="H10" s="124" t="s">
        <v>46</v>
      </c>
      <c r="I10" s="124" t="s">
        <v>55</v>
      </c>
      <c r="J10" s="124" t="s">
        <v>56</v>
      </c>
      <c r="K10" s="124" t="s">
        <v>57</v>
      </c>
      <c r="L10" s="124" t="s">
        <v>58</v>
      </c>
      <c r="M10" s="126" t="s">
        <v>38</v>
      </c>
      <c r="N10" s="126" t="s">
        <v>52</v>
      </c>
      <c r="O10" s="126" t="s">
        <v>39</v>
      </c>
      <c r="P10" s="126" t="s">
        <v>53</v>
      </c>
      <c r="Q10" s="126" t="s">
        <v>54</v>
      </c>
      <c r="R10" s="126" t="s">
        <v>34</v>
      </c>
      <c r="S10" s="126" t="s">
        <v>46</v>
      </c>
      <c r="T10" s="126" t="s">
        <v>55</v>
      </c>
      <c r="U10" s="126" t="s">
        <v>56</v>
      </c>
      <c r="V10" s="126" t="s">
        <v>57</v>
      </c>
      <c r="W10" s="126" t="s">
        <v>58</v>
      </c>
    </row>
    <row r="11" spans="2:23" ht="18.75" customHeight="1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</row>
    <row r="12" spans="2:23" ht="15">
      <c r="B12" s="28"/>
      <c r="C12" s="33"/>
      <c r="D12" s="34"/>
      <c r="E12" s="35"/>
      <c r="F12" s="30"/>
      <c r="G12" s="35"/>
      <c r="H12" s="31"/>
      <c r="I12" s="36"/>
      <c r="J12" s="32"/>
      <c r="K12" s="32"/>
      <c r="L12" s="33"/>
      <c r="M12" s="10"/>
      <c r="N12" s="4"/>
      <c r="O12" s="14"/>
      <c r="P12" s="6"/>
      <c r="Q12" s="6"/>
      <c r="R12" s="6"/>
      <c r="S12" s="13"/>
      <c r="T12" s="8"/>
      <c r="U12" s="3"/>
      <c r="V12" s="3"/>
      <c r="W12" s="4"/>
    </row>
    <row r="13" spans="2:23" ht="15">
      <c r="B13" s="28"/>
      <c r="C13" s="33"/>
      <c r="D13" s="34"/>
      <c r="E13" s="35"/>
      <c r="F13" s="30"/>
      <c r="G13" s="35"/>
      <c r="H13" s="31"/>
      <c r="I13" s="36"/>
      <c r="J13" s="32"/>
      <c r="K13" s="32"/>
      <c r="L13" s="33"/>
      <c r="M13" s="10"/>
      <c r="N13" s="4"/>
      <c r="O13" s="14"/>
      <c r="P13" s="6"/>
      <c r="Q13" s="6"/>
      <c r="R13" s="6"/>
      <c r="S13" s="13"/>
      <c r="T13" s="8"/>
      <c r="U13" s="3"/>
      <c r="V13" s="3"/>
      <c r="W13" s="4"/>
    </row>
    <row r="14" spans="2:23" ht="15">
      <c r="B14" s="28"/>
      <c r="C14" s="33"/>
      <c r="D14" s="34"/>
      <c r="E14" s="35"/>
      <c r="F14" s="30"/>
      <c r="G14" s="35"/>
      <c r="H14" s="31"/>
      <c r="I14" s="36"/>
      <c r="J14" s="32"/>
      <c r="K14" s="32"/>
      <c r="L14" s="33"/>
      <c r="M14" s="10"/>
      <c r="N14" s="4"/>
      <c r="O14" s="14"/>
      <c r="P14" s="6"/>
      <c r="Q14" s="6"/>
      <c r="R14" s="6"/>
      <c r="S14" s="13"/>
      <c r="T14" s="8"/>
      <c r="U14" s="3"/>
      <c r="V14" s="3"/>
      <c r="W14" s="4"/>
    </row>
    <row r="15" spans="2:23" ht="15">
      <c r="B15" s="28"/>
      <c r="C15" s="33"/>
      <c r="D15" s="34"/>
      <c r="E15" s="35"/>
      <c r="F15" s="30"/>
      <c r="G15" s="35"/>
      <c r="H15" s="31"/>
      <c r="I15" s="36"/>
      <c r="J15" s="32"/>
      <c r="K15" s="32"/>
      <c r="L15" s="33"/>
      <c r="M15" s="10"/>
      <c r="N15" s="4"/>
      <c r="O15" s="14"/>
      <c r="P15" s="6"/>
      <c r="Q15" s="6"/>
      <c r="R15" s="6"/>
      <c r="S15" s="13"/>
      <c r="T15" s="8"/>
      <c r="U15" s="3"/>
      <c r="V15" s="3"/>
      <c r="W15" s="4"/>
    </row>
    <row r="16" spans="2:23" ht="15">
      <c r="B16" s="28"/>
      <c r="C16" s="33"/>
      <c r="D16" s="34"/>
      <c r="E16" s="35"/>
      <c r="F16" s="30"/>
      <c r="G16" s="35"/>
      <c r="H16" s="31"/>
      <c r="I16" s="36"/>
      <c r="J16" s="32"/>
      <c r="K16" s="32"/>
      <c r="L16" s="33"/>
      <c r="M16" s="10"/>
      <c r="N16" s="4"/>
      <c r="O16" s="14"/>
      <c r="P16" s="6"/>
      <c r="Q16" s="6"/>
      <c r="R16" s="6"/>
      <c r="S16" s="13"/>
      <c r="T16" s="8"/>
      <c r="U16" s="3"/>
      <c r="V16" s="3"/>
      <c r="W16" s="4"/>
    </row>
    <row r="17" spans="2:23" ht="15">
      <c r="B17" s="28"/>
      <c r="C17" s="33"/>
      <c r="D17" s="34"/>
      <c r="E17" s="35"/>
      <c r="F17" s="30"/>
      <c r="G17" s="35"/>
      <c r="H17" s="31"/>
      <c r="I17" s="36"/>
      <c r="J17" s="32"/>
      <c r="K17" s="32"/>
      <c r="L17" s="33"/>
      <c r="M17" s="10"/>
      <c r="N17" s="4"/>
      <c r="O17" s="14"/>
      <c r="P17" s="6"/>
      <c r="Q17" s="6"/>
      <c r="R17" s="6"/>
      <c r="S17" s="13"/>
      <c r="T17" s="8"/>
      <c r="U17" s="3"/>
      <c r="V17" s="3"/>
      <c r="W17" s="4"/>
    </row>
    <row r="18" spans="2:23" ht="15">
      <c r="B18" s="28"/>
      <c r="C18" s="33"/>
      <c r="D18" s="34"/>
      <c r="E18" s="35"/>
      <c r="F18" s="30"/>
      <c r="G18" s="35"/>
      <c r="H18" s="31"/>
      <c r="I18" s="36"/>
      <c r="J18" s="32"/>
      <c r="K18" s="32"/>
      <c r="L18" s="33"/>
      <c r="M18" s="10"/>
      <c r="N18" s="4"/>
      <c r="O18" s="14"/>
      <c r="P18" s="6"/>
      <c r="Q18" s="6"/>
      <c r="R18" s="6"/>
      <c r="S18" s="13"/>
      <c r="T18" s="8"/>
      <c r="U18" s="3"/>
      <c r="V18" s="3"/>
      <c r="W18" s="4"/>
    </row>
    <row r="19" spans="2:23" ht="15">
      <c r="B19" s="28"/>
      <c r="C19" s="33"/>
      <c r="D19" s="34"/>
      <c r="E19" s="35"/>
      <c r="F19" s="30"/>
      <c r="G19" s="35"/>
      <c r="H19" s="31"/>
      <c r="I19" s="36"/>
      <c r="J19" s="32"/>
      <c r="K19" s="32"/>
      <c r="L19" s="33"/>
      <c r="M19" s="10"/>
      <c r="N19" s="4"/>
      <c r="O19" s="14"/>
      <c r="P19" s="6"/>
      <c r="Q19" s="6"/>
      <c r="R19" s="6"/>
      <c r="S19" s="13"/>
      <c r="T19" s="8"/>
      <c r="U19" s="3"/>
      <c r="V19" s="3"/>
      <c r="W19" s="4"/>
    </row>
    <row r="20" spans="2:23" ht="15">
      <c r="B20" s="28"/>
      <c r="C20" s="33"/>
      <c r="D20" s="34"/>
      <c r="E20" s="35"/>
      <c r="F20" s="30"/>
      <c r="G20" s="35"/>
      <c r="H20" s="31"/>
      <c r="I20" s="36"/>
      <c r="J20" s="32"/>
      <c r="K20" s="32"/>
      <c r="L20" s="33"/>
      <c r="M20" s="10"/>
      <c r="N20" s="4"/>
      <c r="O20" s="14"/>
      <c r="P20" s="6"/>
      <c r="Q20" s="6"/>
      <c r="R20" s="6"/>
      <c r="S20" s="13"/>
      <c r="T20" s="8"/>
      <c r="U20" s="3"/>
      <c r="V20" s="3"/>
      <c r="W20" s="4"/>
    </row>
    <row r="21" spans="2:23" ht="15">
      <c r="B21" s="28"/>
      <c r="C21" s="33"/>
      <c r="D21" s="34"/>
      <c r="E21" s="35"/>
      <c r="F21" s="30"/>
      <c r="G21" s="35"/>
      <c r="H21" s="31"/>
      <c r="I21" s="36"/>
      <c r="J21" s="32"/>
      <c r="K21" s="32"/>
      <c r="L21" s="33"/>
      <c r="M21" s="10"/>
      <c r="N21" s="4"/>
      <c r="O21" s="14"/>
      <c r="P21" s="6"/>
      <c r="Q21" s="6"/>
      <c r="R21" s="6"/>
      <c r="S21" s="13"/>
      <c r="T21" s="8"/>
      <c r="U21" s="3"/>
      <c r="V21" s="3"/>
      <c r="W21" s="4"/>
    </row>
    <row r="22" spans="2:23" ht="15">
      <c r="B22" s="28"/>
      <c r="C22" s="33"/>
      <c r="D22" s="34"/>
      <c r="E22" s="35"/>
      <c r="F22" s="30"/>
      <c r="G22" s="35"/>
      <c r="H22" s="31"/>
      <c r="I22" s="36"/>
      <c r="J22" s="32"/>
      <c r="K22" s="32"/>
      <c r="L22" s="33"/>
      <c r="M22" s="10"/>
      <c r="N22" s="4"/>
      <c r="O22" s="14"/>
      <c r="P22" s="6"/>
      <c r="Q22" s="6"/>
      <c r="R22" s="6"/>
      <c r="S22" s="13"/>
      <c r="T22" s="8"/>
      <c r="U22" s="3"/>
      <c r="V22" s="3"/>
      <c r="W22" s="4"/>
    </row>
    <row r="23" spans="2:23" ht="15">
      <c r="B23" s="28"/>
      <c r="C23" s="33"/>
      <c r="D23" s="34"/>
      <c r="E23" s="35"/>
      <c r="F23" s="30"/>
      <c r="G23" s="35"/>
      <c r="H23" s="31"/>
      <c r="I23" s="36"/>
      <c r="J23" s="32"/>
      <c r="K23" s="32"/>
      <c r="L23" s="33"/>
      <c r="M23" s="10"/>
      <c r="N23" s="4"/>
      <c r="O23" s="14"/>
      <c r="P23" s="6"/>
      <c r="Q23" s="6"/>
      <c r="R23" s="6"/>
      <c r="S23" s="13"/>
      <c r="T23" s="8"/>
      <c r="U23" s="3"/>
      <c r="V23" s="3"/>
      <c r="W23" s="4"/>
    </row>
    <row r="24" spans="2:23" ht="15">
      <c r="B24" s="28"/>
      <c r="C24" s="33"/>
      <c r="D24" s="34"/>
      <c r="E24" s="35"/>
      <c r="F24" s="30"/>
      <c r="G24" s="35"/>
      <c r="H24" s="31"/>
      <c r="I24" s="36"/>
      <c r="J24" s="32"/>
      <c r="K24" s="32"/>
      <c r="L24" s="33"/>
      <c r="M24" s="10"/>
      <c r="N24" s="4"/>
      <c r="O24" s="14"/>
      <c r="P24" s="6"/>
      <c r="Q24" s="6"/>
      <c r="R24" s="6"/>
      <c r="S24" s="13"/>
      <c r="T24" s="8"/>
      <c r="U24" s="3"/>
      <c r="V24" s="3"/>
      <c r="W24" s="4"/>
    </row>
    <row r="25" spans="2:23" ht="15">
      <c r="B25" s="28"/>
      <c r="C25" s="33"/>
      <c r="D25" s="34"/>
      <c r="E25" s="35"/>
      <c r="F25" s="30"/>
      <c r="G25" s="35"/>
      <c r="H25" s="31"/>
      <c r="I25" s="36"/>
      <c r="J25" s="32"/>
      <c r="K25" s="32"/>
      <c r="L25" s="33"/>
      <c r="M25" s="10"/>
      <c r="N25" s="4"/>
      <c r="O25" s="14"/>
      <c r="P25" s="6"/>
      <c r="Q25" s="6"/>
      <c r="R25" s="6"/>
      <c r="S25" s="13"/>
      <c r="T25" s="8"/>
      <c r="U25" s="3"/>
      <c r="V25" s="3"/>
      <c r="W25" s="4"/>
    </row>
    <row r="26" spans="2:23" ht="15">
      <c r="B26" s="28"/>
      <c r="C26" s="33"/>
      <c r="D26" s="34"/>
      <c r="E26" s="35"/>
      <c r="F26" s="30"/>
      <c r="G26" s="35"/>
      <c r="H26" s="31"/>
      <c r="I26" s="36"/>
      <c r="J26" s="32"/>
      <c r="K26" s="32"/>
      <c r="L26" s="33"/>
      <c r="M26" s="10"/>
      <c r="N26" s="4"/>
      <c r="O26" s="14"/>
      <c r="P26" s="6"/>
      <c r="Q26" s="6"/>
      <c r="R26" s="6"/>
      <c r="S26" s="13"/>
      <c r="T26" s="8"/>
      <c r="U26" s="3"/>
      <c r="V26" s="3"/>
      <c r="W26" s="4"/>
    </row>
    <row r="27" spans="2:23" ht="15">
      <c r="B27" s="28"/>
      <c r="C27" s="33"/>
      <c r="D27" s="34"/>
      <c r="E27" s="35"/>
      <c r="F27" s="30"/>
      <c r="G27" s="35"/>
      <c r="H27" s="31"/>
      <c r="I27" s="36"/>
      <c r="J27" s="32"/>
      <c r="K27" s="32"/>
      <c r="L27" s="33"/>
      <c r="M27" s="10"/>
      <c r="N27" s="4"/>
      <c r="O27" s="14"/>
      <c r="P27" s="6"/>
      <c r="Q27" s="6"/>
      <c r="R27" s="6"/>
      <c r="S27" s="13"/>
      <c r="T27" s="8"/>
      <c r="U27" s="3"/>
      <c r="V27" s="3"/>
      <c r="W27" s="4"/>
    </row>
    <row r="28" spans="2:23" ht="15">
      <c r="B28" s="28"/>
      <c r="C28" s="33"/>
      <c r="D28" s="34"/>
      <c r="E28" s="35"/>
      <c r="F28" s="30"/>
      <c r="G28" s="35"/>
      <c r="H28" s="31"/>
      <c r="I28" s="36"/>
      <c r="J28" s="32"/>
      <c r="K28" s="32"/>
      <c r="L28" s="33"/>
      <c r="M28" s="10"/>
      <c r="N28" s="4"/>
      <c r="O28" s="14"/>
      <c r="P28" s="6"/>
      <c r="Q28" s="6"/>
      <c r="R28" s="6"/>
      <c r="S28" s="13"/>
      <c r="T28" s="8"/>
      <c r="U28" s="3"/>
      <c r="V28" s="3"/>
      <c r="W28" s="4"/>
    </row>
    <row r="30" spans="2:13" ht="1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6"/>
    </row>
  </sheetData>
  <sheetProtection/>
  <mergeCells count="24">
    <mergeCell ref="B4:J4"/>
    <mergeCell ref="M10:M11"/>
    <mergeCell ref="N10:N11"/>
    <mergeCell ref="O10:O11"/>
    <mergeCell ref="P10:P11"/>
    <mergeCell ref="B5:J5"/>
    <mergeCell ref="L10:L11"/>
    <mergeCell ref="B10:B11"/>
    <mergeCell ref="C10:C11"/>
    <mergeCell ref="D10:D11"/>
    <mergeCell ref="E10:E11"/>
    <mergeCell ref="G10:G11"/>
    <mergeCell ref="H10:H11"/>
    <mergeCell ref="I10:I11"/>
    <mergeCell ref="J10:J11"/>
    <mergeCell ref="K10:K11"/>
    <mergeCell ref="F10:F11"/>
    <mergeCell ref="Q10:Q11"/>
    <mergeCell ref="W10:W11"/>
    <mergeCell ref="R10:R11"/>
    <mergeCell ref="S10:S11"/>
    <mergeCell ref="T10:T11"/>
    <mergeCell ref="U10:U11"/>
    <mergeCell ref="V10:V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N23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5.421875" style="0" customWidth="1"/>
    <col min="4" max="4" width="26.421875" style="0" customWidth="1"/>
    <col min="5" max="5" width="14.28125" style="0" customWidth="1"/>
    <col min="7" max="7" width="15.8515625" style="0" customWidth="1"/>
    <col min="9" max="9" width="10.8515625" style="0" customWidth="1"/>
    <col min="10" max="10" width="11.421875" style="0" customWidth="1"/>
    <col min="11" max="11" width="13.7109375" style="0" customWidth="1"/>
    <col min="13" max="13" width="11.8515625" style="0" customWidth="1"/>
  </cols>
  <sheetData>
    <row r="2" spans="2:9" ht="18" customHeight="1">
      <c r="B2" s="128" t="s">
        <v>73</v>
      </c>
      <c r="C2" s="128"/>
      <c r="D2" s="128"/>
      <c r="E2" s="97"/>
      <c r="F2" s="97"/>
      <c r="G2" s="97"/>
      <c r="H2" s="71" t="s">
        <v>85</v>
      </c>
      <c r="I2" s="77">
        <f>'Fundamentação Técnica'!$I$4</f>
        <v>0</v>
      </c>
    </row>
    <row r="3" spans="2:8" ht="15">
      <c r="B3" s="38"/>
      <c r="C3" s="38"/>
      <c r="D3" s="38"/>
      <c r="E3" s="38"/>
      <c r="F3" s="37"/>
      <c r="G3" s="37"/>
      <c r="H3" s="37"/>
    </row>
    <row r="4" spans="2:14" ht="25.5" customHeight="1">
      <c r="B4" s="106" t="s">
        <v>91</v>
      </c>
      <c r="C4" s="106"/>
      <c r="D4" s="106"/>
      <c r="E4" s="106"/>
      <c r="F4" s="106"/>
      <c r="G4" s="106"/>
      <c r="H4" s="106"/>
      <c r="I4" s="106"/>
      <c r="J4" s="84"/>
      <c r="K4" s="84"/>
      <c r="L4" s="84"/>
      <c r="M4" s="84"/>
      <c r="N4" s="82"/>
    </row>
    <row r="5" spans="2:14" ht="25.5" customHeight="1">
      <c r="B5" s="123" t="s">
        <v>93</v>
      </c>
      <c r="C5" s="123"/>
      <c r="D5" s="123"/>
      <c r="E5" s="123"/>
      <c r="F5" s="123"/>
      <c r="G5" s="123"/>
      <c r="H5" s="123"/>
      <c r="I5" s="123"/>
      <c r="J5" s="85"/>
      <c r="K5" s="85"/>
      <c r="L5" s="85"/>
      <c r="M5" s="85"/>
      <c r="N5" s="83"/>
    </row>
    <row r="6" spans="2:14" ht="25.5" customHeight="1">
      <c r="B6" s="122" t="s">
        <v>92</v>
      </c>
      <c r="C6" s="122"/>
      <c r="D6" s="122"/>
      <c r="E6" s="122"/>
      <c r="F6" s="122"/>
      <c r="G6" s="122"/>
      <c r="H6" s="122"/>
      <c r="I6" s="122"/>
      <c r="J6" s="85"/>
      <c r="K6" s="85"/>
      <c r="L6" s="85"/>
      <c r="M6" s="85"/>
      <c r="N6" s="82"/>
    </row>
    <row r="7" spans="2:8" ht="15">
      <c r="B7" s="2"/>
      <c r="C7" s="38"/>
      <c r="D7" s="38"/>
      <c r="E7" s="38"/>
      <c r="F7" s="37"/>
      <c r="G7" s="37"/>
      <c r="H7" s="37"/>
    </row>
    <row r="8" spans="2:8" ht="15">
      <c r="B8" s="2"/>
      <c r="C8" s="38"/>
      <c r="D8" s="38"/>
      <c r="E8" s="38"/>
      <c r="F8" s="37"/>
      <c r="G8" s="37"/>
      <c r="H8" s="37"/>
    </row>
    <row r="9" spans="2:13" ht="15">
      <c r="B9" s="46" t="s">
        <v>74</v>
      </c>
      <c r="C9" s="49"/>
      <c r="D9" s="49"/>
      <c r="E9" s="38"/>
      <c r="F9" s="37"/>
      <c r="G9" s="37"/>
      <c r="H9" s="46" t="s">
        <v>75</v>
      </c>
      <c r="I9" s="49"/>
      <c r="J9" s="49"/>
      <c r="K9" s="38"/>
      <c r="L9" s="37"/>
      <c r="M9" s="37"/>
    </row>
    <row r="10" spans="2:13" ht="15">
      <c r="B10" s="46"/>
      <c r="C10" s="49"/>
      <c r="D10" s="49"/>
      <c r="E10" s="38"/>
      <c r="F10" s="37"/>
      <c r="G10" s="37"/>
      <c r="H10" s="46"/>
      <c r="I10" s="49"/>
      <c r="J10" s="49"/>
      <c r="K10" s="38"/>
      <c r="L10" s="37"/>
      <c r="M10" s="37"/>
    </row>
    <row r="11" spans="2:13" ht="15" customHeight="1">
      <c r="B11" s="129" t="s">
        <v>38</v>
      </c>
      <c r="C11" s="129" t="s">
        <v>39</v>
      </c>
      <c r="D11" s="129" t="s">
        <v>59</v>
      </c>
      <c r="E11" s="129" t="s">
        <v>34</v>
      </c>
      <c r="F11" s="129" t="s">
        <v>46</v>
      </c>
      <c r="G11" s="129" t="s">
        <v>40</v>
      </c>
      <c r="H11" s="126" t="s">
        <v>38</v>
      </c>
      <c r="I11" s="126" t="s">
        <v>39</v>
      </c>
      <c r="J11" s="126" t="s">
        <v>59</v>
      </c>
      <c r="K11" s="126" t="s">
        <v>34</v>
      </c>
      <c r="L11" s="126" t="s">
        <v>46</v>
      </c>
      <c r="M11" s="126" t="s">
        <v>40</v>
      </c>
    </row>
    <row r="12" spans="2:13" ht="15">
      <c r="B12" s="130"/>
      <c r="C12" s="130"/>
      <c r="D12" s="130"/>
      <c r="E12" s="130"/>
      <c r="F12" s="130"/>
      <c r="G12" s="130"/>
      <c r="H12" s="127"/>
      <c r="I12" s="127"/>
      <c r="J12" s="127"/>
      <c r="K12" s="127"/>
      <c r="L12" s="127"/>
      <c r="M12" s="127"/>
    </row>
    <row r="13" spans="2:13" ht="15">
      <c r="B13" s="41" t="s">
        <v>41</v>
      </c>
      <c r="C13" s="50"/>
      <c r="D13" s="51"/>
      <c r="E13" s="51"/>
      <c r="F13" s="47"/>
      <c r="G13" s="48"/>
      <c r="H13" s="10" t="s">
        <v>41</v>
      </c>
      <c r="I13" s="14"/>
      <c r="J13" s="6"/>
      <c r="K13" s="6"/>
      <c r="L13" s="13"/>
      <c r="M13" s="3"/>
    </row>
    <row r="14" spans="2:13" ht="15">
      <c r="B14" s="41" t="s">
        <v>41</v>
      </c>
      <c r="C14" s="50"/>
      <c r="D14" s="51"/>
      <c r="E14" s="51"/>
      <c r="F14" s="47"/>
      <c r="G14" s="48"/>
      <c r="H14" s="10" t="s">
        <v>41</v>
      </c>
      <c r="I14" s="14"/>
      <c r="J14" s="6"/>
      <c r="K14" s="6"/>
      <c r="L14" s="13"/>
      <c r="M14" s="3"/>
    </row>
    <row r="15" spans="2:13" ht="15">
      <c r="B15" s="41" t="s">
        <v>41</v>
      </c>
      <c r="C15" s="50"/>
      <c r="D15" s="51"/>
      <c r="E15" s="51"/>
      <c r="F15" s="47"/>
      <c r="G15" s="48"/>
      <c r="H15" s="10" t="s">
        <v>41</v>
      </c>
      <c r="I15" s="14"/>
      <c r="J15" s="6"/>
      <c r="K15" s="6"/>
      <c r="L15" s="13"/>
      <c r="M15" s="3"/>
    </row>
    <row r="16" spans="2:13" ht="15">
      <c r="B16" s="41" t="s">
        <v>41</v>
      </c>
      <c r="C16" s="50"/>
      <c r="D16" s="51"/>
      <c r="E16" s="51"/>
      <c r="F16" s="47"/>
      <c r="G16" s="48"/>
      <c r="H16" s="10" t="s">
        <v>41</v>
      </c>
      <c r="I16" s="14"/>
      <c r="J16" s="6"/>
      <c r="K16" s="6"/>
      <c r="L16" s="13"/>
      <c r="M16" s="3"/>
    </row>
    <row r="17" spans="2:13" ht="15">
      <c r="B17" s="41" t="s">
        <v>41</v>
      </c>
      <c r="C17" s="50"/>
      <c r="D17" s="51"/>
      <c r="E17" s="51"/>
      <c r="F17" s="47"/>
      <c r="G17" s="48"/>
      <c r="H17" s="10" t="s">
        <v>41</v>
      </c>
      <c r="I17" s="14"/>
      <c r="J17" s="6"/>
      <c r="K17" s="6"/>
      <c r="L17" s="13"/>
      <c r="M17" s="3"/>
    </row>
    <row r="18" spans="2:13" ht="15">
      <c r="B18" s="41" t="s">
        <v>41</v>
      </c>
      <c r="C18" s="50"/>
      <c r="D18" s="51"/>
      <c r="E18" s="51"/>
      <c r="F18" s="47"/>
      <c r="G18" s="48"/>
      <c r="H18" s="10" t="s">
        <v>41</v>
      </c>
      <c r="I18" s="14"/>
      <c r="J18" s="6"/>
      <c r="K18" s="6"/>
      <c r="L18" s="13"/>
      <c r="M18" s="3"/>
    </row>
    <row r="19" spans="2:13" ht="15">
      <c r="B19" s="41" t="s">
        <v>41</v>
      </c>
      <c r="C19" s="50"/>
      <c r="D19" s="51"/>
      <c r="E19" s="51"/>
      <c r="F19" s="47"/>
      <c r="G19" s="48"/>
      <c r="H19" s="10" t="s">
        <v>41</v>
      </c>
      <c r="I19" s="14"/>
      <c r="J19" s="6"/>
      <c r="K19" s="6"/>
      <c r="L19" s="13"/>
      <c r="M19" s="3"/>
    </row>
    <row r="20" spans="2:13" ht="15">
      <c r="B20" s="41" t="s">
        <v>41</v>
      </c>
      <c r="C20" s="50"/>
      <c r="D20" s="51"/>
      <c r="E20" s="51"/>
      <c r="F20" s="47"/>
      <c r="G20" s="48"/>
      <c r="H20" s="10" t="s">
        <v>41</v>
      </c>
      <c r="I20" s="14"/>
      <c r="J20" s="6"/>
      <c r="K20" s="6"/>
      <c r="L20" s="13"/>
      <c r="M20" s="3"/>
    </row>
    <row r="23" spans="2:13" ht="1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sheetProtection/>
  <mergeCells count="16">
    <mergeCell ref="M11:M12"/>
    <mergeCell ref="H11:H12"/>
    <mergeCell ref="I11:I12"/>
    <mergeCell ref="J11:J12"/>
    <mergeCell ref="K11:K12"/>
    <mergeCell ref="L11:L12"/>
    <mergeCell ref="B2:D2"/>
    <mergeCell ref="G11:G12"/>
    <mergeCell ref="B4:I4"/>
    <mergeCell ref="B5:I5"/>
    <mergeCell ref="B6:I6"/>
    <mergeCell ref="B11:B12"/>
    <mergeCell ref="C11:C12"/>
    <mergeCell ref="D11:D12"/>
    <mergeCell ref="E11:E12"/>
    <mergeCell ref="F11:F12"/>
  </mergeCells>
  <dataValidations count="1">
    <dataValidation type="list" allowBlank="1" showInputMessage="1" showErrorMessage="1" sqref="D13:D20">
      <formula1>rubricaslista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mcampino</dc:creator>
  <cp:keywords/>
  <dc:description/>
  <cp:lastModifiedBy>Marcilio Correia</cp:lastModifiedBy>
  <cp:lastPrinted>2016-03-07T12:04:18Z</cp:lastPrinted>
  <dcterms:created xsi:type="dcterms:W3CDTF">2016-02-17T09:26:30Z</dcterms:created>
  <dcterms:modified xsi:type="dcterms:W3CDTF">2018-09-21T14:58:05Z</dcterms:modified>
  <cp:category/>
  <cp:version/>
  <cp:contentType/>
  <cp:contentStatus/>
</cp:coreProperties>
</file>